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C:\Users\User\Desktop\НКО ЛУЧ\"/>
    </mc:Choice>
  </mc:AlternateContent>
  <xr:revisionPtr revIDLastSave="0" documentId="13_ncr:1_{3ECB64F5-545E-4B4F-B4C2-842F5DAC7B3D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Титульный лист" sheetId="1" r:id="rId1"/>
    <sheet name="Разд.3" sheetId="4" r:id="rId2"/>
    <sheet name="Разд.4" sheetId="5" r:id="rId3"/>
    <sheet name="Разд.5" sheetId="6" r:id="rId4"/>
    <sheet name="Разд.10" sheetId="11" r:id="rId5"/>
  </sheets>
  <definedNames>
    <definedName name="_xlnm.Print_Area" localSheetId="4">Разд.10!$A$1:$U$189</definedName>
    <definedName name="_xlnm.Print_Area" localSheetId="1">Разд.3!$A$1:$K$22</definedName>
  </definedNames>
  <calcPr calcId="191029"/>
</workbook>
</file>

<file path=xl/calcChain.xml><?xml version="1.0" encoding="utf-8"?>
<calcChain xmlns="http://schemas.openxmlformats.org/spreadsheetml/2006/main">
  <c r="E42" i="5" l="1"/>
  <c r="C212" i="5"/>
  <c r="C211" i="5"/>
  <c r="C210" i="5"/>
  <c r="C209" i="5"/>
  <c r="C208" i="5"/>
  <c r="C207" i="5"/>
  <c r="C206" i="5"/>
  <c r="C205" i="5"/>
  <c r="C204" i="5"/>
  <c r="C203" i="5"/>
  <c r="C202" i="5"/>
  <c r="C201" i="5"/>
  <c r="C200" i="5"/>
  <c r="C199" i="5"/>
  <c r="C198" i="5"/>
  <c r="C197" i="5"/>
  <c r="C196" i="5"/>
  <c r="C195" i="5"/>
  <c r="C194" i="5"/>
  <c r="C193" i="5"/>
  <c r="C192" i="5"/>
  <c r="C191" i="5"/>
  <c r="C190" i="5"/>
  <c r="C189" i="5"/>
  <c r="C188" i="5"/>
  <c r="C187" i="5"/>
  <c r="C186" i="5"/>
  <c r="C185" i="5"/>
  <c r="C184" i="5"/>
  <c r="C183" i="5"/>
  <c r="C182" i="5"/>
  <c r="C181" i="5"/>
  <c r="C180" i="5"/>
  <c r="C179" i="5"/>
  <c r="C178" i="5"/>
  <c r="C177" i="5"/>
  <c r="C176" i="5"/>
  <c r="C175" i="5"/>
  <c r="C174" i="5"/>
  <c r="C173" i="5"/>
  <c r="C172" i="5"/>
  <c r="C171" i="5"/>
  <c r="C170" i="5"/>
  <c r="C169" i="5"/>
  <c r="C168" i="5"/>
  <c r="C167" i="5"/>
  <c r="C166" i="5"/>
  <c r="C165" i="5"/>
  <c r="C164" i="5"/>
  <c r="C163" i="5"/>
  <c r="C162" i="5"/>
  <c r="C161" i="5"/>
  <c r="C160" i="5"/>
  <c r="C159" i="5"/>
  <c r="C158" i="5"/>
  <c r="C157" i="5"/>
  <c r="C156" i="5"/>
  <c r="C155" i="5"/>
  <c r="C154" i="5"/>
  <c r="C153" i="5"/>
  <c r="C152" i="5"/>
  <c r="C151" i="5"/>
  <c r="C150" i="5"/>
  <c r="C149" i="5"/>
  <c r="C148" i="5"/>
  <c r="C147" i="5"/>
  <c r="C146" i="5"/>
  <c r="C145" i="5"/>
  <c r="C144" i="5"/>
  <c r="C143" i="5"/>
  <c r="C142" i="5"/>
  <c r="C141" i="5"/>
  <c r="C140" i="5"/>
  <c r="C139" i="5"/>
  <c r="C138" i="5"/>
  <c r="C137" i="5"/>
  <c r="C136" i="5"/>
  <c r="C135" i="5"/>
  <c r="C134" i="5"/>
  <c r="C133" i="5"/>
  <c r="C132" i="5"/>
  <c r="C131" i="5"/>
  <c r="C130" i="5"/>
  <c r="C129" i="5"/>
  <c r="C128" i="5"/>
  <c r="C127" i="5"/>
  <c r="C126" i="5"/>
  <c r="C125" i="5"/>
  <c r="C124" i="5"/>
  <c r="C123" i="5"/>
  <c r="C122" i="5"/>
  <c r="C121" i="5"/>
  <c r="C120" i="5"/>
  <c r="C119" i="5"/>
  <c r="C118" i="5"/>
  <c r="C117" i="5"/>
  <c r="C116" i="5"/>
  <c r="C115" i="5"/>
  <c r="C114" i="5"/>
  <c r="C113" i="5"/>
  <c r="C112" i="5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0" i="5"/>
  <c r="C81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D57" i="5"/>
  <c r="C57" i="5" s="1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D43" i="5"/>
  <c r="C43" i="5" s="1"/>
  <c r="D41" i="5"/>
  <c r="C41" i="5" s="1"/>
  <c r="D40" i="5"/>
  <c r="C40" i="5" s="1"/>
  <c r="C39" i="5"/>
  <c r="D38" i="5"/>
  <c r="C38" i="5" s="1"/>
  <c r="D37" i="5"/>
  <c r="C37" i="5" s="1"/>
  <c r="D36" i="5"/>
  <c r="C36" i="5"/>
  <c r="D35" i="5"/>
  <c r="C35" i="5" s="1"/>
  <c r="D34" i="5"/>
  <c r="C34" i="5" s="1"/>
  <c r="D33" i="5"/>
  <c r="C33" i="5" s="1"/>
  <c r="D32" i="5"/>
  <c r="C32" i="5"/>
  <c r="D31" i="5"/>
  <c r="C31" i="5" s="1"/>
  <c r="D30" i="5"/>
  <c r="C30" i="5" s="1"/>
  <c r="D29" i="5"/>
  <c r="C29" i="5" s="1"/>
  <c r="D28" i="5"/>
  <c r="C28" i="5"/>
  <c r="D27" i="5"/>
  <c r="C27" i="5" s="1"/>
  <c r="D26" i="5"/>
  <c r="C26" i="5" s="1"/>
  <c r="D25" i="5"/>
  <c r="C25" i="5" s="1"/>
  <c r="D24" i="5"/>
  <c r="C24" i="5"/>
  <c r="D23" i="5"/>
  <c r="C23" i="5" s="1"/>
  <c r="D22" i="5"/>
  <c r="C22" i="5" s="1"/>
  <c r="D21" i="5"/>
  <c r="D19" i="5"/>
  <c r="C19" i="5"/>
  <c r="D18" i="5"/>
  <c r="C18" i="5" s="1"/>
  <c r="D17" i="5"/>
  <c r="C17" i="5" s="1"/>
  <c r="D16" i="5"/>
  <c r="C16" i="5" s="1"/>
  <c r="D15" i="5"/>
  <c r="C15" i="5"/>
  <c r="D14" i="5"/>
  <c r="C14" i="5" s="1"/>
  <c r="D13" i="5"/>
  <c r="C13" i="5" s="1"/>
  <c r="D12" i="5"/>
  <c r="C12" i="5" s="1"/>
  <c r="D11" i="5"/>
  <c r="C11" i="5"/>
  <c r="D10" i="5"/>
  <c r="C10" i="5" s="1"/>
  <c r="D9" i="5"/>
  <c r="C9" i="5" s="1"/>
  <c r="D8" i="5"/>
  <c r="C8" i="5" s="1"/>
  <c r="D7" i="5"/>
  <c r="C7" i="5"/>
  <c r="K15" i="4"/>
  <c r="J15" i="4"/>
  <c r="I15" i="4"/>
  <c r="H15" i="4"/>
  <c r="G15" i="4"/>
  <c r="F15" i="4"/>
  <c r="E15" i="4"/>
  <c r="D15" i="4"/>
  <c r="C15" i="4"/>
  <c r="D20" i="5" l="1"/>
  <c r="C20" i="5" s="1"/>
  <c r="D6" i="5"/>
  <c r="C6" i="5" s="1"/>
  <c r="C21" i="5"/>
  <c r="D42" i="5"/>
  <c r="C42" i="5" s="1"/>
  <c r="D5" i="5" l="1"/>
  <c r="C5" i="5" s="1"/>
</calcChain>
</file>

<file path=xl/sharedStrings.xml><?xml version="1.0" encoding="utf-8"?>
<sst xmlns="http://schemas.openxmlformats.org/spreadsheetml/2006/main" count="520" uniqueCount="364">
  <si>
    <r>
      <rPr>
        <sz val="12"/>
        <color rgb="FF000000"/>
        <rFont val="Times New Roman"/>
      </rPr>
      <t>УТВЕРЖДЕНА</t>
    </r>
    <r>
      <rPr>
        <sz val="11"/>
        <color rgb="FF000000"/>
        <rFont val="Calibri"/>
      </rPr>
      <t xml:space="preserve">
</t>
    </r>
    <r>
      <rPr>
        <sz val="12"/>
        <color rgb="FF000000"/>
        <rFont val="Times New Roman"/>
      </rPr>
      <t>приказом Росстата от 12.02.2024 № 54</t>
    </r>
  </si>
  <si>
    <r>
      <rPr>
        <b/>
        <sz val="10"/>
        <rFont val="Times New Roman"/>
      </rPr>
      <t>ФЕДЕРАЛЬНОЕ СТАТИСТИЧЕСКОЕ НАБЛЮДЕНИЕ</t>
    </r>
  </si>
  <si>
    <r>
      <rPr>
        <sz val="10"/>
        <color rgb="FF000000"/>
        <rFont val="Times New Roman"/>
      </rPr>
      <t>Обязанность предоставления административных данных предусмотрена статьей 8 Федерального закона от 29 ноября 2007 г. № 282-ФЗ</t>
    </r>
    <r>
      <rPr>
        <sz val="11"/>
        <color rgb="FF000000"/>
        <rFont val="Calibri"/>
      </rPr>
      <t xml:space="preserve">
</t>
    </r>
    <r>
      <rPr>
        <sz val="10"/>
        <color rgb="FF000000"/>
        <rFont val="Times New Roman"/>
      </rPr>
      <t>«Об официальном статистическом учете и системе государственной статистики в Российской Федерации»</t>
    </r>
  </si>
  <si>
    <r>
      <rPr>
        <sz val="10"/>
        <rFont val="Times New Roman"/>
      </rPr>
      <t>СВЕДЕНИЯ О СОЦИАЛЬНОМ ОБСЛУЖИВАНИИ ГРАЖДАН</t>
    </r>
    <r>
      <rPr>
        <sz val="11"/>
        <color rgb="FF000000"/>
        <rFont val="Calibri"/>
      </rPr>
      <t xml:space="preserve">
</t>
    </r>
    <r>
      <rPr>
        <sz val="10"/>
        <rFont val="Times New Roman"/>
      </rPr>
      <t>за 20</t>
    </r>
    <r>
      <rPr>
        <u/>
        <sz val="10"/>
        <rFont val="Times New Roman"/>
      </rPr>
      <t>23</t>
    </r>
    <r>
      <rPr>
        <sz val="10"/>
        <rFont val="Times New Roman"/>
      </rPr>
      <t>год</t>
    </r>
  </si>
  <si>
    <r>
      <rPr>
        <b/>
        <sz val="10"/>
        <rFont val="Times New Roman"/>
      </rPr>
      <t>Форма № 1-соцобслуживание</t>
    </r>
  </si>
  <si>
    <r>
      <rPr>
        <sz val="10"/>
        <rFont val="Times New Roman"/>
      </rPr>
      <t>Предоставляют:</t>
    </r>
  </si>
  <si>
    <r>
      <rPr>
        <sz val="10"/>
        <rFont val="Times New Roman"/>
      </rPr>
      <t>Сроки предоставления</t>
    </r>
  </si>
  <si>
    <r>
      <rPr>
        <sz val="10"/>
        <color rgb="FF000000"/>
        <rFont val="Times New Roman"/>
      </rPr>
      <t>органы государственной власти субъектов Российской Федерации, осуществляющие полномочия в сфере социального обслуживания граждан:</t>
    </r>
    <r>
      <rPr>
        <sz val="11"/>
        <color rgb="FF000000"/>
        <rFont val="Calibri"/>
      </rPr>
      <t xml:space="preserve">
</t>
    </r>
    <r>
      <rPr>
        <sz val="10"/>
        <color rgb="FF000000"/>
        <rFont val="Symbol"/>
      </rPr>
      <t></t>
    </r>
    <r>
      <rPr>
        <sz val="10"/>
        <color rgb="FF000000"/>
        <rFont val="Times New Roman"/>
      </rPr>
      <t xml:space="preserve"> Министерству труда и социальной защиты Российской Федерации по установленному им адресу</t>
    </r>
  </si>
  <si>
    <r>
      <rPr>
        <sz val="10"/>
        <rFont val="Times New Roman"/>
      </rPr>
      <t>25 февраля после отчетного периода</t>
    </r>
  </si>
  <si>
    <r>
      <rPr>
        <sz val="10"/>
        <color rgb="FF000000"/>
        <rFont val="Times New Roman"/>
      </rPr>
      <t>Приказ Росстата:</t>
    </r>
    <r>
      <rPr>
        <sz val="11"/>
        <color rgb="FF000000"/>
        <rFont val="Calibri"/>
      </rPr>
      <t xml:space="preserve">
</t>
    </r>
    <r>
      <rPr>
        <sz val="10"/>
        <color rgb="FF000000"/>
        <rFont val="Times New Roman"/>
      </rPr>
      <t xml:space="preserve">Об утверждении формы от  </t>
    </r>
    <r>
      <rPr>
        <u/>
        <sz val="10"/>
        <color rgb="FF000000"/>
        <rFont val="Times New Roman"/>
      </rPr>
      <t>                     </t>
    </r>
    <r>
      <rPr>
        <sz val="10"/>
        <color rgb="FF000000"/>
        <rFont val="Times New Roman"/>
      </rPr>
      <t xml:space="preserve">№ </t>
    </r>
    <r>
      <rPr>
        <u/>
        <sz val="10"/>
        <color rgb="FF000000"/>
        <rFont val="Times New Roman"/>
      </rPr>
      <t>       </t>
    </r>
    <r>
      <rPr>
        <sz val="11"/>
        <color rgb="FF000000"/>
        <rFont val="Calibri"/>
      </rPr>
      <t xml:space="preserve">
</t>
    </r>
    <r>
      <rPr>
        <sz val="10"/>
        <color rgb="FF000000"/>
        <rFont val="Times New Roman"/>
      </rPr>
      <t xml:space="preserve">О внесении изменений (при наличии) от  </t>
    </r>
    <r>
      <rPr>
        <u/>
        <sz val="10"/>
        <color rgb="FF000000"/>
        <rFont val="Times New Roman"/>
      </rPr>
      <t>                     </t>
    </r>
    <r>
      <rPr>
        <sz val="10"/>
        <color rgb="FF000000"/>
        <rFont val="Times New Roman"/>
      </rPr>
      <t xml:space="preserve">№ </t>
    </r>
    <r>
      <rPr>
        <u/>
        <sz val="10"/>
        <color rgb="FF000000"/>
        <rFont val="Times New Roman"/>
      </rPr>
      <t>       </t>
    </r>
    <r>
      <rPr>
        <sz val="11"/>
        <color rgb="FF000000"/>
        <rFont val="Calibri"/>
      </rPr>
      <t xml:space="preserve">
</t>
    </r>
    <r>
      <rPr>
        <sz val="10"/>
        <color rgb="FF000000"/>
        <rFont val="Times New Roman"/>
      </rPr>
      <t xml:space="preserve">от  </t>
    </r>
    <r>
      <rPr>
        <u/>
        <sz val="10"/>
        <color rgb="FF000000"/>
        <rFont val="Times New Roman"/>
      </rPr>
      <t>                     </t>
    </r>
    <r>
      <rPr>
        <sz val="10"/>
        <color rgb="FF000000"/>
        <rFont val="Times New Roman"/>
      </rPr>
      <t xml:space="preserve">№ </t>
    </r>
    <r>
      <rPr>
        <u/>
        <sz val="10"/>
        <color rgb="FF000000"/>
        <rFont val="Times New Roman"/>
      </rPr>
      <t>       </t>
    </r>
  </si>
  <si>
    <r>
      <rPr>
        <b/>
        <sz val="10"/>
        <rFont val="Times New Roman"/>
      </rPr>
      <t>Годовая</t>
    </r>
  </si>
  <si>
    <r>
      <t xml:space="preserve">Наименование отчитывающейся организации                                                  </t>
    </r>
    <r>
      <rPr>
        <sz val="10"/>
        <rFont val="Times New Roman"/>
      </rPr>
      <t>Министерство труда и социального развития Ростовской области</t>
    </r>
  </si>
  <si>
    <r>
      <t xml:space="preserve">Почтовый адрес         </t>
    </r>
    <r>
      <rPr>
        <sz val="10"/>
        <rFont val="Times New Roman"/>
      </rPr>
      <t>344000, г.Ростов-на-Дону, ул. Лермонтовская, 161</t>
    </r>
  </si>
  <si>
    <r>
      <rPr>
        <sz val="10"/>
        <rFont val="Times New Roman"/>
      </rPr>
      <t>Код</t>
    </r>
  </si>
  <si>
    <r>
      <rPr>
        <sz val="10"/>
        <rFont val="Times New Roman"/>
      </rPr>
      <t>формы по ОКУД</t>
    </r>
  </si>
  <si>
    <t>отчитывающейся организации по ОКПО  (для обособленного подразделения юридического лица – идентификационный номер)</t>
  </si>
  <si>
    <r>
      <rPr>
        <sz val="10"/>
        <rFont val="Times New Roman"/>
      </rPr>
      <t>Всего в субъекте Российской Федерации</t>
    </r>
  </si>
  <si>
    <r>
      <rPr>
        <sz val="10"/>
        <rFont val="Times New Roman"/>
      </rPr>
      <t>дом-интернат, в том числе детский, предназначенный для граждан, имеющих психические расстройства</t>
    </r>
  </si>
  <si>
    <r>
      <rPr>
        <sz val="10"/>
        <rFont val="Times New Roman"/>
      </rPr>
      <t>специальный дом-интернат, в том числе для престарелых</t>
    </r>
  </si>
  <si>
    <r>
      <rPr>
        <sz val="10"/>
        <rFont val="Times New Roman"/>
      </rPr>
      <t>дом социального обслуживания, в том числе детский</t>
    </r>
  </si>
  <si>
    <r>
      <rPr>
        <sz val="10"/>
        <rFont val="Times New Roman"/>
      </rPr>
      <t>дом ночного пребывания</t>
    </r>
  </si>
  <si>
    <r>
      <rPr>
        <sz val="10"/>
        <rFont val="Times New Roman"/>
      </rPr>
      <t>центр социального обслуживания, в том числе комплексный</t>
    </r>
  </si>
  <si>
    <r>
      <rPr>
        <sz val="10"/>
        <rFont val="Times New Roman"/>
      </rPr>
      <t>социальная гостиница</t>
    </r>
  </si>
  <si>
    <r>
      <rPr>
        <sz val="10"/>
        <rFont val="Times New Roman"/>
      </rPr>
      <t>социальный приют, в том числе для детей</t>
    </r>
  </si>
  <si>
    <r>
      <rPr>
        <sz val="10"/>
        <rFont val="Times New Roman"/>
      </rPr>
      <t>центр социальной адаптации, в том числе для лиц без определенного места жительства и занятий</t>
    </r>
  </si>
  <si>
    <r>
      <rPr>
        <sz val="10"/>
        <rFont val="Times New Roman"/>
      </rPr>
      <t>социально-реабилитационный центр, в том числе для детей</t>
    </r>
  </si>
  <si>
    <r>
      <rPr>
        <sz val="10"/>
        <rFont val="Times New Roman"/>
      </rPr>
      <t>кризисный центр для женщин и мужчин, в том числе с детьми</t>
    </r>
  </si>
  <si>
    <r>
      <rPr>
        <sz val="10"/>
        <rFont val="Times New Roman"/>
      </rPr>
      <t>центр помощи детям, оставшимся без попечения родителей, центр помощи семьи и детям</t>
    </r>
  </si>
  <si>
    <r>
      <rPr>
        <sz val="10"/>
        <rFont val="Times New Roman"/>
      </rPr>
      <t>всего</t>
    </r>
  </si>
  <si>
    <r>
      <rPr>
        <sz val="10"/>
        <rFont val="Times New Roman"/>
      </rPr>
      <t>В том числе детский</t>
    </r>
  </si>
  <si>
    <r>
      <rPr>
        <sz val="10"/>
        <rFont val="Times New Roman"/>
      </rPr>
      <t>№ строки</t>
    </r>
  </si>
  <si>
    <r>
      <rPr>
        <sz val="10"/>
        <rFont val="Times New Roman"/>
      </rPr>
      <t>в негосударственных некоммерческих организациях</t>
    </r>
  </si>
  <si>
    <r>
      <rPr>
        <sz val="10"/>
        <rFont val="Times New Roman"/>
      </rPr>
      <t>в негосударственных коммерческих организациях</t>
    </r>
  </si>
  <si>
    <r>
      <rPr>
        <sz val="10"/>
        <rFont val="Times New Roman"/>
      </rPr>
      <t>у индивидуальных предпринимателей</t>
    </r>
  </si>
  <si>
    <r>
      <rPr>
        <b/>
        <sz val="12"/>
        <rFont val="Times New Roman"/>
      </rPr>
      <t>Раздел 3. Сведения о гражданах, признанных нуждающимися в социальном обслуживании, человек</t>
    </r>
  </si>
  <si>
    <r>
      <rPr>
        <sz val="10"/>
        <color rgb="FF000000"/>
        <rFont val="Times New Roman"/>
      </rPr>
      <t>Всего</t>
    </r>
    <r>
      <rPr>
        <sz val="11"/>
        <color rgb="FF000000"/>
        <rFont val="Calibri"/>
      </rPr>
      <t xml:space="preserve">
</t>
    </r>
    <r>
      <rPr>
        <sz val="10"/>
        <color rgb="FF000000"/>
        <rFont val="Times New Roman"/>
      </rPr>
      <t>в субъекте Российской Федерации</t>
    </r>
  </si>
  <si>
    <r>
      <rPr>
        <sz val="10"/>
        <rFont val="Times New Roman"/>
      </rPr>
      <t>обстоятельства, в связи с наличием которых гражданин признан нуждающимся в социальном обслуживании</t>
    </r>
  </si>
  <si>
    <r>
      <rPr>
        <sz val="10"/>
        <rFont val="Times New Roman"/>
      </rPr>
      <t>полная или частичная утрата способности либо возможности осуществлять самообслуживание, самостоятельно передвигаться, обеспечивать основные жизненные потребности в силу заболевания, травмы,</t>
    </r>
  </si>
  <si>
    <r>
      <rPr>
        <sz val="10"/>
        <rFont val="Times New Roman"/>
      </rPr>
      <t>наличие в семье инвалида или инвалидов, в том числе ребенка-инвалида или детей-инвалидов, нуждающихся в постоянном постороннем уходе</t>
    </r>
  </si>
  <si>
    <r>
      <rPr>
        <sz val="10"/>
        <rFont val="Times New Roman"/>
      </rPr>
      <t>наличие ребенка или детей (в том числе находящихся под опекой, попечительством), испытывающих трудности в социальной адаптации</t>
    </r>
  </si>
  <si>
    <r>
      <rPr>
        <sz val="10"/>
        <rFont val="Times New Roman"/>
      </rPr>
      <t>отсутствие возможности обеспечения ухода (в том числе временного) за инвалидом, ребенком, детьми, а также отсутствие попечения над ними</t>
    </r>
  </si>
  <si>
    <r>
      <rPr>
        <sz val="10"/>
        <color rgb="FF000000"/>
        <rFont val="Times New Roman"/>
      </rPr>
      <t>наличие внутрисемейного конфликта, в том числе с лицами с наркотической или алкогольной зависимостью, лицами, имеющими пристрастие к азартным играм, лицами, страдающими психическими расстройствами,</t>
    </r>
    <r>
      <rPr>
        <sz val="11"/>
        <color rgb="FF000000"/>
        <rFont val="Calibri"/>
      </rPr>
      <t xml:space="preserve">
</t>
    </r>
    <r>
      <rPr>
        <sz val="10"/>
        <color rgb="FF000000"/>
        <rFont val="Times New Roman"/>
      </rPr>
      <t>наличие насилия в семье</t>
    </r>
  </si>
  <si>
    <r>
      <rPr>
        <sz val="10"/>
        <rFont val="Times New Roman"/>
      </rPr>
      <t>отсутствие определенного места жительства, в том числе у лица, не достигшего возраста двадцати трех лет и завершившего пребывание в организации для детей-сирот и детей, оставшихся без попечения родителей</t>
    </r>
  </si>
  <si>
    <r>
      <rPr>
        <sz val="10"/>
        <rFont val="Times New Roman"/>
      </rPr>
      <t>отсутствие работы и средств к существованию</t>
    </r>
  </si>
  <si>
    <r>
      <rPr>
        <sz val="10"/>
        <rFont val="Times New Roman"/>
      </rPr>
      <t>наличие иных обстоятельств, которые нормативными правовыми актами субъекта Российской Федерации признаны ухудшающими или способными ухудшить условия жизнедеятельности граждан</t>
    </r>
  </si>
  <si>
    <r>
      <rPr>
        <b/>
        <sz val="10"/>
        <color rgb="FF000000"/>
        <rFont val="Times New Roman"/>
      </rPr>
      <t>1. Численность граждан, признанных нуждающимися в социальном обслуживании на отчетную дату</t>
    </r>
    <r>
      <rPr>
        <sz val="11"/>
        <color rgb="FF000000"/>
        <rFont val="Calibri"/>
      </rPr>
      <t xml:space="preserve">
</t>
    </r>
    <r>
      <rPr>
        <b/>
        <sz val="10"/>
        <color rgb="FF000000"/>
        <rFont val="Times New Roman"/>
      </rPr>
      <t>(сумма строк 65</t>
    </r>
    <r>
      <rPr>
        <b/>
        <sz val="10"/>
        <color rgb="FF000000"/>
        <rFont val="Symbol"/>
      </rPr>
      <t></t>
    </r>
    <r>
      <rPr>
        <b/>
        <sz val="10"/>
        <color rgb="FF000000"/>
        <rFont val="Times New Roman"/>
      </rPr>
      <t>68) в том числе:</t>
    </r>
  </si>
  <si>
    <t>1.1 в форме социального обслуживания на дому</t>
  </si>
  <si>
    <t>1.2 в полустационарной форме социального обслуживания</t>
  </si>
  <si>
    <r>
      <rPr>
        <sz val="10"/>
        <rFont val="Times New Roman"/>
      </rPr>
      <t>1.3 в стационарной форме социального обслуживания</t>
    </r>
  </si>
  <si>
    <r>
      <rPr>
        <sz val="10"/>
        <rFont val="Times New Roman"/>
      </rPr>
      <t>1.4 в срочных социальных услугах</t>
    </r>
  </si>
  <si>
    <r>
      <rPr>
        <b/>
        <sz val="10"/>
        <rFont val="Times New Roman"/>
      </rPr>
      <t>2. Численность граждан, признанных нуждающимися в социальном обслуживании в течение отчетного периода впервые (сумма строк 70</t>
    </r>
    <r>
      <rPr>
        <b/>
        <sz val="10"/>
        <rFont val="Symbol"/>
      </rPr>
      <t></t>
    </r>
    <r>
      <rPr>
        <b/>
        <sz val="10"/>
        <rFont val="Times New Roman"/>
      </rPr>
      <t>73), в том числе:</t>
    </r>
  </si>
  <si>
    <t>2.1. в форме социального обслуживания на дому</t>
  </si>
  <si>
    <t>2.2. в полустационарной форме социального обслуживания</t>
  </si>
  <si>
    <t>2.3. в стационарной форме социального обслуживания</t>
  </si>
  <si>
    <r>
      <rPr>
        <sz val="10"/>
        <rFont val="Times New Roman"/>
      </rPr>
      <t>2.4. в срочных социальных услугах</t>
    </r>
  </si>
  <si>
    <r>
      <rPr>
        <b/>
        <sz val="10"/>
        <rFont val="Times New Roman"/>
      </rPr>
      <t>3. Численность граждан, признанных нуждающимся в социальном обслуживании, с которыми заключен договор на предоставление социальных услуг на отчетную дату  (сумма строк 75</t>
    </r>
    <r>
      <rPr>
        <b/>
        <sz val="10"/>
        <rFont val="Symbol"/>
      </rPr>
      <t></t>
    </r>
    <r>
      <rPr>
        <b/>
        <sz val="10"/>
        <rFont val="Times New Roman"/>
      </rPr>
      <t>77),</t>
    </r>
    <r>
      <rPr>
        <sz val="11"/>
        <color rgb="FF000000"/>
        <rFont val="Calibri"/>
      </rPr>
      <t xml:space="preserve">
</t>
    </r>
    <r>
      <rPr>
        <b/>
        <sz val="10"/>
        <rFont val="Times New Roman"/>
      </rPr>
      <t>в том числе:</t>
    </r>
  </si>
  <si>
    <t>3.1. в форме социального обслуживания на дому</t>
  </si>
  <si>
    <t>3.2. в полустационарной форме социального обслуживания</t>
  </si>
  <si>
    <t>3.3. в стационарной форме социального обслуживания</t>
  </si>
  <si>
    <r>
      <rPr>
        <b/>
        <sz val="10"/>
        <color rgb="FF000000"/>
        <rFont val="Times New Roman"/>
      </rPr>
      <t>4. Численность граждан, состоящих в очереди (сумма строк 79</t>
    </r>
    <r>
      <rPr>
        <b/>
        <sz val="10"/>
        <color rgb="FF000000"/>
        <rFont val="Symbol"/>
      </rPr>
      <t></t>
    </r>
    <r>
      <rPr>
        <b/>
        <sz val="10"/>
        <color rgb="FF000000"/>
        <rFont val="Times New Roman"/>
      </rPr>
      <t>81)</t>
    </r>
    <r>
      <rPr>
        <sz val="11"/>
        <color rgb="FF000000"/>
        <rFont val="Calibri"/>
      </rPr>
      <t xml:space="preserve">
</t>
    </r>
    <r>
      <rPr>
        <b/>
        <sz val="10"/>
        <color rgb="FF000000"/>
        <rFont val="Times New Roman"/>
      </rPr>
      <t>в том числе:</t>
    </r>
  </si>
  <si>
    <t>4.1. в стационарной форме социального обслуживания</t>
  </si>
  <si>
    <t>4.2. в полустационарной форме социального обслуживания</t>
  </si>
  <si>
    <t>4.3. в форме социального обслуживания на дому</t>
  </si>
  <si>
    <r>
      <rPr>
        <b/>
        <sz val="12"/>
        <rFont val="Times New Roman"/>
      </rPr>
      <t>Раздел 4. Сведения о гражданах, получивших социальные услуги в отчетном периоде, человек</t>
    </r>
  </si>
  <si>
    <r>
      <rPr>
        <sz val="10"/>
        <rFont val="Times New Roman"/>
      </rPr>
      <t>в том числе получающих социальные услуги:</t>
    </r>
  </si>
  <si>
    <r>
      <rPr>
        <sz val="10"/>
        <color rgb="FF000000"/>
        <rFont val="Times New Roman"/>
      </rPr>
      <t>в организациях социального обслуживания, находящихся в ведении субъекта</t>
    </r>
    <r>
      <rPr>
        <sz val="11"/>
        <color rgb="FF000000"/>
        <rFont val="Calibri"/>
      </rPr>
      <t xml:space="preserve">
</t>
    </r>
    <r>
      <rPr>
        <sz val="10"/>
        <color rgb="FF000000"/>
        <rFont val="Times New Roman"/>
      </rPr>
      <t>Российской Федерации</t>
    </r>
  </si>
  <si>
    <r>
      <rPr>
        <sz val="10"/>
        <color rgb="FF000000"/>
        <rFont val="Times New Roman"/>
      </rPr>
      <t>в негосударст- венных некоммерческих</t>
    </r>
    <r>
      <rPr>
        <sz val="11"/>
        <color rgb="FF000000"/>
        <rFont val="Calibri"/>
      </rPr>
      <t xml:space="preserve">
</t>
    </r>
    <r>
      <rPr>
        <sz val="10"/>
        <color rgb="FF000000"/>
        <rFont val="Times New Roman"/>
      </rPr>
      <t>организациях</t>
    </r>
  </si>
  <si>
    <r>
      <rPr>
        <sz val="10"/>
        <color rgb="FF000000"/>
        <rFont val="Times New Roman"/>
      </rPr>
      <t>в негосударст- венных коммерческих</t>
    </r>
    <r>
      <rPr>
        <sz val="11"/>
        <color rgb="FF000000"/>
        <rFont val="Calibri"/>
      </rPr>
      <t xml:space="preserve">
</t>
    </r>
    <r>
      <rPr>
        <sz val="10"/>
        <color rgb="FF000000"/>
        <rFont val="Times New Roman"/>
      </rPr>
      <t>организациях</t>
    </r>
  </si>
  <si>
    <t>1. Численность граждан, получивших социальные услуги</t>
  </si>
  <si>
    <r>
      <rPr>
        <sz val="10"/>
        <color rgb="FF000000"/>
        <rFont val="Times New Roman"/>
      </rPr>
      <t xml:space="preserve">1.1. в том числе мужчин </t>
    </r>
    <r>
      <rPr>
        <sz val="10"/>
        <color rgb="FF000000"/>
        <rFont val="Symbol"/>
      </rPr>
      <t></t>
    </r>
    <r>
      <rPr>
        <sz val="10"/>
        <color rgb="FF000000"/>
        <rFont val="Times New Roman"/>
      </rPr>
      <t xml:space="preserve"> всего</t>
    </r>
  </si>
  <si>
    <r>
      <rPr>
        <sz val="10"/>
        <color rgb="FF000000"/>
        <rFont val="Times New Roman"/>
      </rPr>
      <t>1.1.1. в том числе в возрасте, лет:</t>
    </r>
    <r>
      <rPr>
        <sz val="11"/>
        <color rgb="FF000000"/>
        <rFont val="Calibri"/>
      </rPr>
      <t xml:space="preserve">
</t>
    </r>
    <r>
      <rPr>
        <sz val="10"/>
        <color rgb="FF000000"/>
        <rFont val="Times New Roman"/>
      </rPr>
      <t>до 3 включительно</t>
    </r>
  </si>
  <si>
    <r>
      <rPr>
        <sz val="10"/>
        <rFont val="Times New Roman"/>
      </rPr>
      <t>4 – 15</t>
    </r>
  </si>
  <si>
    <r>
      <rPr>
        <sz val="10"/>
        <rFont val="Times New Roman"/>
      </rPr>
      <t>16 – 17</t>
    </r>
  </si>
  <si>
    <r>
      <rPr>
        <sz val="10"/>
        <rFont val="Times New Roman"/>
      </rPr>
      <t>18 – 22</t>
    </r>
  </si>
  <si>
    <r>
      <rPr>
        <sz val="10"/>
        <rFont val="Times New Roman"/>
      </rPr>
      <t>23 – 25</t>
    </r>
  </si>
  <si>
    <r>
      <rPr>
        <sz val="10"/>
        <rFont val="Times New Roman"/>
      </rPr>
      <t>26 – 30</t>
    </r>
  </si>
  <si>
    <r>
      <rPr>
        <sz val="10"/>
        <rFont val="Times New Roman"/>
      </rPr>
      <t>31 – 35</t>
    </r>
  </si>
  <si>
    <r>
      <rPr>
        <sz val="10"/>
        <rFont val="Times New Roman"/>
      </rPr>
      <t>36 – 45</t>
    </r>
  </si>
  <si>
    <r>
      <rPr>
        <sz val="10"/>
        <rFont val="Times New Roman"/>
      </rPr>
      <t>46 – 59</t>
    </r>
  </si>
  <si>
    <r>
      <rPr>
        <sz val="10"/>
        <rFont val="Times New Roman"/>
      </rPr>
      <t>60 – 65</t>
    </r>
  </si>
  <si>
    <r>
      <rPr>
        <sz val="10"/>
        <rFont val="Times New Roman"/>
      </rPr>
      <t>66 – 79</t>
    </r>
  </si>
  <si>
    <r>
      <rPr>
        <sz val="10"/>
        <rFont val="Times New Roman"/>
      </rPr>
      <t>80 – 89</t>
    </r>
  </si>
  <si>
    <r>
      <rPr>
        <sz val="10"/>
        <rFont val="Times New Roman"/>
      </rPr>
      <t>90 и более</t>
    </r>
  </si>
  <si>
    <r>
      <rPr>
        <sz val="10"/>
        <rFont val="Times New Roman"/>
      </rPr>
      <t>1.2. женщин – всего</t>
    </r>
  </si>
  <si>
    <r>
      <rPr>
        <sz val="10"/>
        <color rgb="FF000000"/>
        <rFont val="Times New Roman"/>
      </rPr>
      <t>1.2.1. в том числе в возрасте, лет:</t>
    </r>
    <r>
      <rPr>
        <sz val="11"/>
        <color rgb="FF000000"/>
        <rFont val="Calibri"/>
      </rPr>
      <t xml:space="preserve">
</t>
    </r>
    <r>
      <rPr>
        <sz val="10"/>
        <color rgb="FF000000"/>
        <rFont val="Times New Roman"/>
      </rPr>
      <t>до 3 включительно</t>
    </r>
  </si>
  <si>
    <r>
      <rPr>
        <sz val="10"/>
        <rFont val="Times New Roman"/>
      </rPr>
      <t>1.3. Численность детей-инвалидов</t>
    </r>
  </si>
  <si>
    <r>
      <rPr>
        <sz val="10"/>
        <color rgb="FF000000"/>
        <rFont val="Times New Roman"/>
      </rPr>
      <t>1.4. Численность молодых инвалидов</t>
    </r>
    <r>
      <rPr>
        <sz val="11"/>
        <color rgb="FF000000"/>
        <rFont val="Calibri"/>
      </rPr>
      <t xml:space="preserve">
</t>
    </r>
    <r>
      <rPr>
        <sz val="10"/>
        <color rgb="FF000000"/>
        <rFont val="Times New Roman"/>
      </rPr>
      <t>(в возрасте 18–35 лет)</t>
    </r>
  </si>
  <si>
    <t>1.5. Численность инвалидов в возрасте 36–60 лет</t>
  </si>
  <si>
    <t>1.6. Численность участников и инвалидов ВОВ</t>
  </si>
  <si>
    <r>
      <rPr>
        <sz val="10"/>
        <rFont val="Times New Roman"/>
      </rPr>
      <t>1.7. Численность ветеранов боевых действий</t>
    </r>
  </si>
  <si>
    <t>1.8. Численность обслуживаемых граждан, проживающих в сельской местности</t>
  </si>
  <si>
    <t>1.9. Численность лиц без определенного места жительства и определенного рода занятий</t>
  </si>
  <si>
    <t>1.10. Численность лиц, освободившихся из мест лишения свободы.</t>
  </si>
  <si>
    <t>2. Численность граждан, получивших социальные услуги в форме социального обслуживания на дому (всего)</t>
  </si>
  <si>
    <r>
      <rPr>
        <sz val="10"/>
        <rFont val="Times New Roman"/>
      </rPr>
      <t>2.1. в том числе мужчин – всего</t>
    </r>
  </si>
  <si>
    <r>
      <rPr>
        <sz val="10"/>
        <color rgb="FF000000"/>
        <rFont val="Times New Roman"/>
      </rPr>
      <t>2.1.1. в том числе в возрасте, лет:</t>
    </r>
    <r>
      <rPr>
        <sz val="11"/>
        <color rgb="FF000000"/>
        <rFont val="Calibri"/>
      </rPr>
      <t xml:space="preserve">
</t>
    </r>
    <r>
      <rPr>
        <sz val="10"/>
        <color rgb="FF000000"/>
        <rFont val="Times New Roman"/>
      </rPr>
      <t>до 3 включительно</t>
    </r>
  </si>
  <si>
    <r>
      <rPr>
        <sz val="10"/>
        <rFont val="Times New Roman"/>
      </rPr>
      <t>2.2. женщин – всего</t>
    </r>
  </si>
  <si>
    <r>
      <rPr>
        <sz val="10"/>
        <color rgb="FF000000"/>
        <rFont val="Times New Roman"/>
      </rPr>
      <t>2.2.1. в том числе в возрасте, лет:</t>
    </r>
    <r>
      <rPr>
        <sz val="11"/>
        <color rgb="FF000000"/>
        <rFont val="Calibri"/>
      </rPr>
      <t xml:space="preserve">
</t>
    </r>
    <r>
      <rPr>
        <sz val="10"/>
        <color rgb="FF000000"/>
        <rFont val="Times New Roman"/>
      </rPr>
      <t>до 3 включительно</t>
    </r>
  </si>
  <si>
    <r>
      <rPr>
        <sz val="10"/>
        <rFont val="Times New Roman"/>
      </rPr>
      <t>2.3. Численность детей-инвалидов</t>
    </r>
  </si>
  <si>
    <r>
      <rPr>
        <sz val="10"/>
        <rFont val="Times New Roman"/>
      </rPr>
      <t>2.4. Численность молодых инвалидов</t>
    </r>
  </si>
  <si>
    <t>2.5. Численность инвалидов в возрасте 36–60 лет.</t>
  </si>
  <si>
    <r>
      <rPr>
        <sz val="10"/>
        <rFont val="Times New Roman"/>
      </rPr>
      <t>2.6. Численность инвалидов 1 группы</t>
    </r>
  </si>
  <si>
    <r>
      <rPr>
        <sz val="10"/>
        <rFont val="Times New Roman"/>
      </rPr>
      <t>2.7. Численность инвалидов 2 группы</t>
    </r>
  </si>
  <si>
    <r>
      <rPr>
        <sz val="10"/>
        <rFont val="Times New Roman"/>
      </rPr>
      <t>2.8. Численность инвалидов 3 группы</t>
    </r>
  </si>
  <si>
    <t>2.9. Численность участников и инвалидов ВОВ</t>
  </si>
  <si>
    <t>2.10. Численность ветеранов боевых действий</t>
  </si>
  <si>
    <r>
      <rPr>
        <sz val="10"/>
        <rFont val="Times New Roman"/>
      </rPr>
      <t>2.11. Численность обслуживаемых граждан, проживающих в сельской местности</t>
    </r>
  </si>
  <si>
    <t>3. Численность граждан, получивших социальные услуги в полустационарной форме (всего), в том числе</t>
  </si>
  <si>
    <r>
      <rPr>
        <sz val="10"/>
        <rFont val="Times New Roman"/>
      </rPr>
      <t>3.1. мужчин – всего</t>
    </r>
  </si>
  <si>
    <r>
      <rPr>
        <sz val="10"/>
        <color rgb="FF000000"/>
        <rFont val="Times New Roman"/>
      </rPr>
      <t>3.1.1. в том числе в возрасте, лет:</t>
    </r>
    <r>
      <rPr>
        <sz val="11"/>
        <color rgb="FF000000"/>
        <rFont val="Calibri"/>
      </rPr>
      <t xml:space="preserve">
</t>
    </r>
    <r>
      <rPr>
        <sz val="10"/>
        <color rgb="FF000000"/>
        <rFont val="Times New Roman"/>
      </rPr>
      <t>до 3 включительно</t>
    </r>
  </si>
  <si>
    <r>
      <rPr>
        <sz val="10"/>
        <rFont val="Times New Roman"/>
      </rPr>
      <t>3.2. женщин – всего</t>
    </r>
  </si>
  <si>
    <r>
      <rPr>
        <sz val="10"/>
        <color rgb="FF000000"/>
        <rFont val="Times New Roman"/>
      </rPr>
      <t>3.2.1. в том числе в возрасте, лет:</t>
    </r>
    <r>
      <rPr>
        <sz val="11"/>
        <color rgb="FF000000"/>
        <rFont val="Calibri"/>
      </rPr>
      <t xml:space="preserve">
</t>
    </r>
    <r>
      <rPr>
        <sz val="10"/>
        <color rgb="FF000000"/>
        <rFont val="Times New Roman"/>
      </rPr>
      <t>до 3 включительно</t>
    </r>
  </si>
  <si>
    <r>
      <rPr>
        <sz val="10"/>
        <rFont val="Times New Roman"/>
      </rPr>
      <t>3.3. Численность детей-инвалидов</t>
    </r>
  </si>
  <si>
    <r>
      <rPr>
        <sz val="10"/>
        <rFont val="Times New Roman"/>
      </rPr>
      <t>3.4. Численность молодых инвалидов</t>
    </r>
  </si>
  <si>
    <t>3.5. Численность инвалидов в возрасте 36–60 лет</t>
  </si>
  <si>
    <r>
      <rPr>
        <sz val="10"/>
        <rFont val="Times New Roman"/>
      </rPr>
      <t>3.6. Численность инвалидов 1 группы</t>
    </r>
  </si>
  <si>
    <r>
      <rPr>
        <sz val="10"/>
        <rFont val="Times New Roman"/>
      </rPr>
      <t>3.7. Численность инвалидов 2 группы</t>
    </r>
  </si>
  <si>
    <r>
      <rPr>
        <sz val="10"/>
        <rFont val="Times New Roman"/>
      </rPr>
      <t>3.8. Численность инвалидов 3 группы</t>
    </r>
  </si>
  <si>
    <t>3.9. Численность участников и инвалидов ВОВ</t>
  </si>
  <si>
    <t>3.10. Численность ветеранов боевых действий</t>
  </si>
  <si>
    <r>
      <rPr>
        <sz val="10"/>
        <rFont val="Times New Roman"/>
      </rPr>
      <t>3.11. Численность обслуживаемых граждан, проживающих в сельской местности</t>
    </r>
  </si>
  <si>
    <t>3.12. Численность лиц без определенного места жительства и определенного рода занятий</t>
  </si>
  <si>
    <t>3.13. Численность лиц, освободившихся из мест лишения свободы.</t>
  </si>
  <si>
    <t>4. Численность граждан, получивших социальные услуги в стационарной форме (всего), в том числе</t>
  </si>
  <si>
    <r>
      <rPr>
        <sz val="10"/>
        <rFont val="Times New Roman"/>
      </rPr>
      <t>4.1. мужчин – всего</t>
    </r>
  </si>
  <si>
    <r>
      <rPr>
        <sz val="10"/>
        <color rgb="FF000000"/>
        <rFont val="Times New Roman"/>
      </rPr>
      <t>4.1.1. в том числе в возрасте, лет:</t>
    </r>
    <r>
      <rPr>
        <sz val="11"/>
        <color rgb="FF000000"/>
        <rFont val="Calibri"/>
      </rPr>
      <t xml:space="preserve">
</t>
    </r>
    <r>
      <rPr>
        <sz val="10"/>
        <color rgb="FF000000"/>
        <rFont val="Times New Roman"/>
      </rPr>
      <t>до 3 включительно</t>
    </r>
  </si>
  <si>
    <r>
      <rPr>
        <sz val="10"/>
        <rFont val="Times New Roman"/>
      </rPr>
      <t>4.2. женщин – всего</t>
    </r>
  </si>
  <si>
    <r>
      <rPr>
        <sz val="10"/>
        <color rgb="FF000000"/>
        <rFont val="Times New Roman"/>
      </rPr>
      <t>4.2.1. в том числе в возрасте, лет:</t>
    </r>
    <r>
      <rPr>
        <sz val="11"/>
        <color rgb="FF000000"/>
        <rFont val="Calibri"/>
      </rPr>
      <t xml:space="preserve">
</t>
    </r>
    <r>
      <rPr>
        <sz val="10"/>
        <color rgb="FF000000"/>
        <rFont val="Times New Roman"/>
      </rPr>
      <t>до 3 включительно</t>
    </r>
  </si>
  <si>
    <r>
      <rPr>
        <sz val="10"/>
        <rFont val="Times New Roman"/>
      </rPr>
      <t>4.3.Численность детей-инвалидов</t>
    </r>
  </si>
  <si>
    <t>4.4. Численность молодых инвалидов (в возрасте 18-35 лет)</t>
  </si>
  <si>
    <t>4.5. Численность инвалидов в возрасте 36-60 лет</t>
  </si>
  <si>
    <t>4.6.Находящиеся на постоянном постельном режиме</t>
  </si>
  <si>
    <r>
      <rPr>
        <sz val="10"/>
        <rFont val="Times New Roman"/>
      </rPr>
      <t>4.7. Численность инвалидов 1 группы</t>
    </r>
  </si>
  <si>
    <r>
      <rPr>
        <sz val="10"/>
        <rFont val="Times New Roman"/>
      </rPr>
      <t>4.8. Численность инвалидов 2 группы</t>
    </r>
  </si>
  <si>
    <r>
      <rPr>
        <sz val="10"/>
        <rFont val="Times New Roman"/>
      </rPr>
      <t>4.9. Численность инвалидов 3 группы</t>
    </r>
  </si>
  <si>
    <t>4.10. Численность граждан, подлежащих обучению, в том числе</t>
  </si>
  <si>
    <t>4.11. Численность обучающихся из строки 233 (сумма строк 235–240) в том числе</t>
  </si>
  <si>
    <r>
      <rPr>
        <sz val="10"/>
        <rFont val="Times New Roman"/>
      </rPr>
      <t>4.11.1. в школе</t>
    </r>
  </si>
  <si>
    <r>
      <rPr>
        <sz val="10"/>
        <rFont val="Times New Roman"/>
      </rPr>
      <t>4.11.2. в школе (в отдельных классах)</t>
    </r>
  </si>
  <si>
    <r>
      <rPr>
        <sz val="10"/>
        <rFont val="Times New Roman"/>
      </rPr>
      <t>4.11.3. в школе (дистанционно)</t>
    </r>
  </si>
  <si>
    <r>
      <rPr>
        <sz val="10"/>
        <rFont val="Times New Roman"/>
      </rPr>
      <t>4.11.4. в профессиональной организации</t>
    </r>
  </si>
  <si>
    <r>
      <rPr>
        <sz val="10"/>
        <rFont val="Times New Roman"/>
      </rPr>
      <t>4.11.5. в Вузе</t>
    </r>
  </si>
  <si>
    <t>4.11.6. в организации социального обслуживания, имеющего лицензию на образовательную деятельность</t>
  </si>
  <si>
    <t>4.12. Численность детей-сирот; детей, оставшихся без попечения родителей</t>
  </si>
  <si>
    <t>4.13. Численность граждан пожилого возраста и инвалидов, признанных в установленном законом порядке недееспособными</t>
  </si>
  <si>
    <r>
      <rPr>
        <sz val="10"/>
        <rFont val="Times New Roman"/>
      </rPr>
      <t>4.13.1. в том числе помещенных под надзор в учреждения</t>
    </r>
  </si>
  <si>
    <t>4.14. Численность участников и инвалидов ВОВ</t>
  </si>
  <si>
    <t>4.15. Численность ветеранов боевых действий</t>
  </si>
  <si>
    <t>4.16. Численность инвалидов, которым согласно индивидуальной программы реабилитации (абилитации) рекомендована трудовая деятельность</t>
  </si>
  <si>
    <r>
      <rPr>
        <sz val="10"/>
        <rFont val="Times New Roman"/>
      </rPr>
      <t>4.16.1. из них трудоустроены (работают)</t>
    </r>
  </si>
  <si>
    <t>4.17. Численность лиц без определенного места жительства и определенного рода занятий</t>
  </si>
  <si>
    <t>4.18. Численность лиц, освободившихся из мест лишения свободы.</t>
  </si>
  <si>
    <t>5. Численность граждан, получивших срочные социальные услуги, в том числе</t>
  </si>
  <si>
    <r>
      <rPr>
        <sz val="10"/>
        <rFont val="Times New Roman"/>
      </rPr>
      <t>5.1. мужчин – всего</t>
    </r>
  </si>
  <si>
    <r>
      <rPr>
        <sz val="10"/>
        <color rgb="FF000000"/>
        <rFont val="Times New Roman"/>
      </rPr>
      <t>5.1.1. в том числе в возрасте, лет:</t>
    </r>
    <r>
      <rPr>
        <sz val="11"/>
        <color rgb="FF000000"/>
        <rFont val="Calibri"/>
      </rPr>
      <t xml:space="preserve">
</t>
    </r>
    <r>
      <rPr>
        <sz val="10"/>
        <color rgb="FF000000"/>
        <rFont val="Times New Roman"/>
      </rPr>
      <t>до 3 включительно</t>
    </r>
  </si>
  <si>
    <r>
      <rPr>
        <sz val="10"/>
        <rFont val="Times New Roman"/>
      </rPr>
      <t>5.2. женщин – всего</t>
    </r>
  </si>
  <si>
    <r>
      <rPr>
        <sz val="10"/>
        <color rgb="FF000000"/>
        <rFont val="Times New Roman"/>
      </rPr>
      <t>5.2.1. в том числе в возрасте, лет:</t>
    </r>
    <r>
      <rPr>
        <sz val="11"/>
        <color rgb="FF000000"/>
        <rFont val="Calibri"/>
      </rPr>
      <t xml:space="preserve">
</t>
    </r>
    <r>
      <rPr>
        <sz val="10"/>
        <color rgb="FF000000"/>
        <rFont val="Times New Roman"/>
      </rPr>
      <t>до 3 включительно</t>
    </r>
  </si>
  <si>
    <r>
      <rPr>
        <sz val="10"/>
        <rFont val="Times New Roman"/>
      </rPr>
      <t>5.3. Численность детей-инвалидов</t>
    </r>
  </si>
  <si>
    <r>
      <rPr>
        <sz val="10"/>
        <rFont val="Times New Roman"/>
      </rPr>
      <t>5.4. Численность молодых инвалидов</t>
    </r>
  </si>
  <si>
    <t>5.5. Численность инвалидов в возрасте 36–60 лет</t>
  </si>
  <si>
    <r>
      <rPr>
        <sz val="10"/>
        <rFont val="Times New Roman"/>
      </rPr>
      <t>5.6. Численность инвалидов 1 группы</t>
    </r>
  </si>
  <si>
    <r>
      <rPr>
        <sz val="10"/>
        <rFont val="Times New Roman"/>
      </rPr>
      <t>5.7. Численность инвалидов 2 группы</t>
    </r>
  </si>
  <si>
    <r>
      <rPr>
        <sz val="10"/>
        <rFont val="Times New Roman"/>
      </rPr>
      <t>5.8. Численность инвалидов 3 группы</t>
    </r>
  </si>
  <si>
    <t>5.9. Численность лиц без определенного места жительства и определенного рода занятий</t>
  </si>
  <si>
    <r>
      <rPr>
        <sz val="10"/>
        <rFont val="Times New Roman"/>
      </rPr>
      <t>5.10. Численность участников и инвалидов ВОВ</t>
    </r>
  </si>
  <si>
    <t>5.11. Численность ветеранов боевых действий</t>
  </si>
  <si>
    <r>
      <rPr>
        <sz val="10"/>
        <color rgb="FF000000"/>
        <rFont val="Times New Roman"/>
      </rPr>
      <t>5.12. Численность обслуживаемых граждан,</t>
    </r>
    <r>
      <rPr>
        <sz val="11"/>
        <color rgb="FF000000"/>
        <rFont val="Calibri"/>
      </rPr>
      <t xml:space="preserve">
</t>
    </r>
    <r>
      <rPr>
        <sz val="10"/>
        <color rgb="FF000000"/>
        <rFont val="Times New Roman"/>
      </rPr>
      <t>проживающих в сельской местности</t>
    </r>
  </si>
  <si>
    <t>5.13. Численность лиц, освободившихся из мест лишения свободы</t>
  </si>
  <si>
    <r>
      <rPr>
        <b/>
        <sz val="12"/>
        <rFont val="Times New Roman"/>
      </rPr>
      <t>Раздел 5. Сведения о гражданах, получивших социальные услуги бесплатно и за плату в отчетном периоде, человек</t>
    </r>
  </si>
  <si>
    <r>
      <rPr>
        <sz val="10"/>
        <color rgb="FF000000"/>
        <rFont val="Times New Roman"/>
      </rPr>
      <t>в организациях социального обслуживания, находящихся</t>
    </r>
    <r>
      <rPr>
        <sz val="11"/>
        <color rgb="FF000000"/>
        <rFont val="Calibri"/>
      </rPr>
      <t xml:space="preserve">
</t>
    </r>
    <r>
      <rPr>
        <sz val="10"/>
        <color rgb="FF000000"/>
        <rFont val="Times New Roman"/>
      </rPr>
      <t>в ведении субъекта Российской Федерации</t>
    </r>
  </si>
  <si>
    <t>1. Численность граждан, получивших социальные услуги в форме на дому, в том числе:</t>
  </si>
  <si>
    <r>
      <rPr>
        <sz val="10"/>
        <rFont val="Times New Roman"/>
      </rPr>
      <t>1.1. бесплатно, из них</t>
    </r>
  </si>
  <si>
    <r>
      <rPr>
        <sz val="10"/>
        <rFont val="Times New Roman"/>
      </rPr>
      <t>1.1.1. несовершеннолетние дети</t>
    </r>
  </si>
  <si>
    <t>1.1.2. лица, пострадавшие в результате чрезвычайных ситуаций, вооруженных межнациональных (межэтнических) конфликтов</t>
  </si>
  <si>
    <t>1.1.3. инвалиды Великой Отечественной войны</t>
  </si>
  <si>
    <t>1.1.4. участники Великой Отечественной войны</t>
  </si>
  <si>
    <r>
      <rPr>
        <sz val="10"/>
        <rFont val="Times New Roman"/>
      </rPr>
      <t>1.1.5. инвалиды боевых действий</t>
    </r>
  </si>
  <si>
    <r>
      <rPr>
        <sz val="10"/>
        <color rgb="FF000000"/>
        <rFont val="Times New Roman"/>
      </rPr>
      <t>1.1.6. лица, награжденные знаком</t>
    </r>
    <r>
      <rPr>
        <sz val="11"/>
        <color rgb="FF000000"/>
        <rFont val="Calibri"/>
      </rPr>
      <t xml:space="preserve">
</t>
    </r>
    <r>
      <rPr>
        <sz val="10"/>
        <color rgb="FF000000"/>
        <rFont val="Times New Roman"/>
      </rPr>
      <t>«Жителю блокадного Ленинграда»</t>
    </r>
  </si>
  <si>
    <r>
      <rPr>
        <sz val="10"/>
        <color rgb="FF000000"/>
        <rFont val="Times New Roman"/>
      </rPr>
      <t>1.1.7. лица, награжденные знаком</t>
    </r>
    <r>
      <rPr>
        <sz val="11"/>
        <color rgb="FF000000"/>
        <rFont val="Calibri"/>
      </rPr>
      <t xml:space="preserve">
</t>
    </r>
    <r>
      <rPr>
        <sz val="10"/>
        <color rgb="FF000000"/>
        <rFont val="Times New Roman"/>
      </rPr>
      <t>«Житель осажденного Севастополя»</t>
    </r>
  </si>
  <si>
    <r>
      <rPr>
        <sz val="10"/>
        <color rgb="FF000000"/>
        <rFont val="Times New Roman"/>
      </rPr>
      <t>1.1.8. лица, награжденные знаком</t>
    </r>
    <r>
      <rPr>
        <sz val="11"/>
        <color rgb="FF000000"/>
        <rFont val="Calibri"/>
      </rPr>
      <t xml:space="preserve">
</t>
    </r>
    <r>
      <rPr>
        <sz val="10"/>
        <color rgb="FF000000"/>
        <rFont val="Times New Roman"/>
      </rPr>
      <t>«Житель осажденного Сталинграда»</t>
    </r>
  </si>
  <si>
    <r>
      <rPr>
        <sz val="10"/>
        <color rgb="FF000000"/>
        <rFont val="Times New Roman"/>
      </rPr>
      <t>1.1.9. лица, работавшие в период Великой Отечественной войны на объектах противовоздушной обороны, местной противовоздушной обороны, на строительстве оборонительных сооружений, военно-морских баз, аэродромов и других военных объектов в пределах тыловых границ действующих фронтов, операционных зон действующих флотов, на прифронтовых участках железных и автомобильных дорог, членам экипажей судов транспортного флота, интернированным в начале Великой Отечественной войны в портах</t>
    </r>
    <r>
      <rPr>
        <sz val="11"/>
        <color rgb="FF000000"/>
        <rFont val="Calibri"/>
      </rPr>
      <t xml:space="preserve">
</t>
    </r>
    <r>
      <rPr>
        <sz val="10"/>
        <color rgb="FF000000"/>
        <rFont val="Times New Roman"/>
      </rPr>
      <t>других государств</t>
    </r>
  </si>
  <si>
    <t>1.1.10. имеющие доход ниже 1,5 величины прожиточного минимума</t>
  </si>
  <si>
    <t>1.1.11. категории, установленные субъектом Российской Федерации</t>
  </si>
  <si>
    <r>
      <rPr>
        <sz val="10"/>
        <rFont val="Times New Roman"/>
      </rPr>
      <t>1.2. на условиях оплаты</t>
    </r>
  </si>
  <si>
    <t>2. Численность граждан, получивших социальные услуги в полустационарной форме, в том числе:</t>
  </si>
  <si>
    <r>
      <rPr>
        <sz val="10"/>
        <rFont val="Times New Roman"/>
      </rPr>
      <t>2.1. бесплатно, из них</t>
    </r>
  </si>
  <si>
    <r>
      <rPr>
        <sz val="10"/>
        <rFont val="Times New Roman"/>
      </rPr>
      <t>2.1.1. несовершеннолетние дети</t>
    </r>
  </si>
  <si>
    <t>2.1.2. лица, пострадавшие в результате чрезвычайных ситуаций, вооруженных межнациональных (межэтнических) конфликтов</t>
  </si>
  <si>
    <t>2.1.3. инвалиды Великой Отечественной войны</t>
  </si>
  <si>
    <r>
      <rPr>
        <sz val="10"/>
        <rFont val="Times New Roman"/>
      </rPr>
      <t>2.1.4. участники Великой Отечественной войны</t>
    </r>
  </si>
  <si>
    <r>
      <rPr>
        <sz val="10"/>
        <rFont val="Times New Roman"/>
      </rPr>
      <t>2.1.5. инвалиды боевых действий</t>
    </r>
  </si>
  <si>
    <r>
      <rPr>
        <sz val="10"/>
        <color rgb="FF000000"/>
        <rFont val="Times New Roman"/>
      </rPr>
      <t>2.1.6. лица, награжденные знаком</t>
    </r>
    <r>
      <rPr>
        <sz val="11"/>
        <color rgb="FF000000"/>
        <rFont val="Calibri"/>
      </rPr>
      <t xml:space="preserve">
</t>
    </r>
    <r>
      <rPr>
        <sz val="10"/>
        <color rgb="FF000000"/>
        <rFont val="Times New Roman"/>
      </rPr>
      <t>«Жителю блокадного Ленинграда»</t>
    </r>
  </si>
  <si>
    <r>
      <rPr>
        <sz val="10"/>
        <color rgb="FF000000"/>
        <rFont val="Times New Roman"/>
      </rPr>
      <t>2.1.7. лица, награжденные знаком</t>
    </r>
    <r>
      <rPr>
        <sz val="11"/>
        <color rgb="FF000000"/>
        <rFont val="Calibri"/>
      </rPr>
      <t xml:space="preserve">
</t>
    </r>
    <r>
      <rPr>
        <sz val="10"/>
        <color rgb="FF000000"/>
        <rFont val="Times New Roman"/>
      </rPr>
      <t>«Житель осажденного Севастополя»</t>
    </r>
  </si>
  <si>
    <r>
      <rPr>
        <sz val="10"/>
        <color rgb="FF000000"/>
        <rFont val="Times New Roman"/>
      </rPr>
      <t>2.1.8. лица, награжденные знаком</t>
    </r>
    <r>
      <rPr>
        <sz val="11"/>
        <color rgb="FF000000"/>
        <rFont val="Calibri"/>
      </rPr>
      <t xml:space="preserve">
</t>
    </r>
    <r>
      <rPr>
        <sz val="10"/>
        <color rgb="FF000000"/>
        <rFont val="Times New Roman"/>
      </rPr>
      <t>«Житель осажденного Сталинграда»</t>
    </r>
  </si>
  <si>
    <r>
      <rPr>
        <sz val="10"/>
        <color rgb="FF000000"/>
        <rFont val="Times New Roman"/>
      </rPr>
      <t>2.1.9. лица, работавшие в период Великой Отечественной войны на объектах противовоздушной обороны, местной противовоздушной обороны, на строительстве оборонительных сооружений, военно-морских баз, аэродромов и других военных объектов в пределах тыловых границ действующих фронтов, операционных зон действующих флотов, на прифронтовых участках железных и автомобильных дорог, членам экипажей судов транспортного флота, интернированным в начале Великой Отечественной войны в портах</t>
    </r>
    <r>
      <rPr>
        <sz val="11"/>
        <color rgb="FF000000"/>
        <rFont val="Calibri"/>
      </rPr>
      <t xml:space="preserve">
</t>
    </r>
    <r>
      <rPr>
        <sz val="10"/>
        <color rgb="FF000000"/>
        <rFont val="Times New Roman"/>
      </rPr>
      <t>других государств</t>
    </r>
  </si>
  <si>
    <t>2.1.10. имеющие доход ниже 1,5 величины прожиточного минимума</t>
  </si>
  <si>
    <t>2.1.11. категории, установленные субъектом Российской Федерации</t>
  </si>
  <si>
    <r>
      <rPr>
        <sz val="10"/>
        <rFont val="Times New Roman"/>
      </rPr>
      <t>2.2. на условиях оплаты</t>
    </r>
  </si>
  <si>
    <t>3. Численность граждан, получивших социальные услуги в стационарной форме, в том числе</t>
  </si>
  <si>
    <r>
      <rPr>
        <sz val="10"/>
        <rFont val="Times New Roman"/>
      </rPr>
      <t>3.1. бесплатно, из них</t>
    </r>
  </si>
  <si>
    <r>
      <rPr>
        <sz val="10"/>
        <rFont val="Times New Roman"/>
      </rPr>
      <t>3.1.1. несовершеннолетние дети</t>
    </r>
  </si>
  <si>
    <t>3.1.2. лица, пострадавшие в результате чрезвычайных ситуаций, вооруженных межнациональных (межэтнических) конфликтов</t>
  </si>
  <si>
    <t>3.1.3. инвалиды Великой Отечественной войны</t>
  </si>
  <si>
    <r>
      <rPr>
        <sz val="10"/>
        <rFont val="Times New Roman"/>
      </rPr>
      <t>3.1.4. участники Великой Отечественной войны</t>
    </r>
  </si>
  <si>
    <r>
      <rPr>
        <sz val="10"/>
        <rFont val="Times New Roman"/>
      </rPr>
      <t>3.1.5. инвалиды боевых действий</t>
    </r>
  </si>
  <si>
    <r>
      <rPr>
        <sz val="10"/>
        <color rgb="FF000000"/>
        <rFont val="Times New Roman"/>
      </rPr>
      <t>3.1.6. лица, награжденные знаком</t>
    </r>
    <r>
      <rPr>
        <sz val="11"/>
        <color rgb="FF000000"/>
        <rFont val="Calibri"/>
      </rPr>
      <t xml:space="preserve">
</t>
    </r>
    <r>
      <rPr>
        <sz val="10"/>
        <color rgb="FF000000"/>
        <rFont val="Times New Roman"/>
      </rPr>
      <t>«Жителю блокадного Ленинграда»</t>
    </r>
  </si>
  <si>
    <r>
      <rPr>
        <sz val="10"/>
        <color rgb="FF000000"/>
        <rFont val="Times New Roman"/>
      </rPr>
      <t>3.1.7. лица, награжденные знаком</t>
    </r>
    <r>
      <rPr>
        <sz val="11"/>
        <color rgb="FF000000"/>
        <rFont val="Calibri"/>
      </rPr>
      <t xml:space="preserve">
</t>
    </r>
    <r>
      <rPr>
        <sz val="10"/>
        <color rgb="FF000000"/>
        <rFont val="Times New Roman"/>
      </rPr>
      <t>«Житель осажденного Севастополя»</t>
    </r>
  </si>
  <si>
    <r>
      <rPr>
        <sz val="10"/>
        <color rgb="FF000000"/>
        <rFont val="Times New Roman"/>
      </rPr>
      <t>3.1.8. лица, награжденные знаком</t>
    </r>
    <r>
      <rPr>
        <sz val="11"/>
        <color rgb="FF000000"/>
        <rFont val="Calibri"/>
      </rPr>
      <t xml:space="preserve">
</t>
    </r>
    <r>
      <rPr>
        <sz val="10"/>
        <color rgb="FF000000"/>
        <rFont val="Times New Roman"/>
      </rPr>
      <t>«Житель осажденного Сталинграда»</t>
    </r>
  </si>
  <si>
    <r>
      <rPr>
        <sz val="10"/>
        <color rgb="FF000000"/>
        <rFont val="Times New Roman"/>
      </rPr>
      <t>3.1.9. лица, работавшие в период Великой Отечественной войны на объектах противовоздушной обороны, местной противовоздушной обороны, на строительстве оборонительных сооружений, военно-морских баз, аэродромов и других военных объектов в пределах тыловых границ действующих фронтов, операционных зон действующих флотов, на прифронтовых участках железных и автомобильных дорог, членам экипажей судов транспортного флота, интернированным в начале Великой Отечественной войны в портах</t>
    </r>
    <r>
      <rPr>
        <sz val="11"/>
        <color rgb="FF000000"/>
        <rFont val="Calibri"/>
      </rPr>
      <t xml:space="preserve">
</t>
    </r>
    <r>
      <rPr>
        <sz val="10"/>
        <color rgb="FF000000"/>
        <rFont val="Times New Roman"/>
      </rPr>
      <t>других государств</t>
    </r>
  </si>
  <si>
    <t>3.1.10. категории, установленные субъектом Российской Федерации</t>
  </si>
  <si>
    <r>
      <rPr>
        <sz val="10"/>
        <rFont val="Times New Roman"/>
      </rPr>
      <t>3.2. на условиях оплаты</t>
    </r>
  </si>
  <si>
    <r>
      <rPr>
        <sz val="10"/>
        <rFont val="Times New Roman"/>
      </rPr>
      <t>социальный работник</t>
    </r>
  </si>
  <si>
    <r>
      <rPr>
        <sz val="10"/>
        <rFont val="Times New Roman"/>
      </rPr>
      <t>специалист по работе с семьей</t>
    </r>
  </si>
  <si>
    <r>
      <rPr>
        <sz val="10"/>
        <rFont val="Times New Roman"/>
      </rPr>
      <t>специалист по реабилитационной работе в социальной сфере</t>
    </r>
  </si>
  <si>
    <r>
      <rPr>
        <sz val="10"/>
        <rFont val="Times New Roman"/>
      </rPr>
      <t>социальный педагог</t>
    </r>
  </si>
  <si>
    <r>
      <rPr>
        <sz val="10"/>
        <rFont val="Times New Roman"/>
      </rPr>
      <t>иные должности</t>
    </r>
  </si>
  <si>
    <r>
      <rPr>
        <b/>
        <sz val="12"/>
        <rFont val="Times New Roman"/>
      </rPr>
      <t>Раздел 10. Сведения о среднесписочной численности и квалификации работников поставщиков социальных услуг, человек</t>
    </r>
  </si>
  <si>
    <r>
      <rPr>
        <sz val="10"/>
        <color rgb="FF000000"/>
        <rFont val="Times New Roman"/>
      </rPr>
      <t>в том числе по видам в соответствии с примерной номенклатурой организаций социального</t>
    </r>
    <r>
      <rPr>
        <sz val="11"/>
        <color rgb="FF000000"/>
        <rFont val="Calibri"/>
      </rPr>
      <t xml:space="preserve">
</t>
    </r>
    <r>
      <rPr>
        <sz val="10"/>
        <color rgb="FF000000"/>
        <rFont val="Times New Roman"/>
      </rPr>
      <t>обслуживания:</t>
    </r>
  </si>
  <si>
    <r>
      <rPr>
        <sz val="10"/>
        <rFont val="Times New Roman"/>
      </rPr>
      <t>Квалификация подтверждена в соответствии с Федеральным законом «О независимой оценке квалификации» от 3 июля 2016 года N 238-ФЗ</t>
    </r>
  </si>
  <si>
    <r>
      <rPr>
        <sz val="10"/>
        <rFont val="Times New Roman"/>
      </rPr>
      <t>дом-интернат для престарелых, инвалидов, молодых инвалидов, детей-инвалидов, ветеранов войны и труда</t>
    </r>
  </si>
  <si>
    <r>
      <rPr>
        <sz val="10"/>
        <rFont val="Times New Roman"/>
      </rPr>
      <t>Реабилитационный центр для лиц с ограниченными возможностями здоровья</t>
    </r>
  </si>
  <si>
    <r>
      <rPr>
        <sz val="10"/>
        <rFont val="Times New Roman"/>
      </rPr>
      <t>иные организации</t>
    </r>
  </si>
  <si>
    <r>
      <rPr>
        <sz val="10"/>
        <rFont val="Times New Roman"/>
      </rPr>
      <t>Всего</t>
    </r>
  </si>
  <si>
    <r>
      <rPr>
        <sz val="10"/>
        <rFont val="Times New Roman"/>
      </rPr>
      <t>в том числе детский</t>
    </r>
  </si>
  <si>
    <r>
      <rPr>
        <sz val="10"/>
        <color rgb="FF000000"/>
        <rFont val="Times New Roman"/>
      </rPr>
      <t>1. Численность работников организаций (индивидуальных предпринимателей),</t>
    </r>
    <r>
      <rPr>
        <sz val="11"/>
        <color rgb="FF000000"/>
        <rFont val="Calibri"/>
      </rPr>
      <t xml:space="preserve">
</t>
    </r>
    <r>
      <rPr>
        <sz val="10"/>
        <color rgb="FF000000"/>
        <rFont val="Times New Roman"/>
      </rPr>
      <t>в том числе:</t>
    </r>
  </si>
  <si>
    <r>
      <rPr>
        <sz val="10"/>
        <color rgb="FF000000"/>
        <rFont val="Times New Roman"/>
      </rPr>
      <t>1.1 Основной персонал, предоставляющий социальные услуги</t>
    </r>
    <r>
      <rPr>
        <sz val="11"/>
        <color rgb="FF000000"/>
        <rFont val="Calibri"/>
      </rPr>
      <t xml:space="preserve">
</t>
    </r>
    <r>
      <rPr>
        <sz val="10"/>
        <color rgb="FF000000"/>
        <rFont val="Times New Roman"/>
      </rPr>
      <t>на дому, в том числе:</t>
    </r>
  </si>
  <si>
    <r>
      <rPr>
        <sz val="10"/>
        <color rgb="FF000000"/>
        <rFont val="Times New Roman"/>
      </rPr>
      <t>специалист по</t>
    </r>
    <r>
      <rPr>
        <sz val="11"/>
        <color rgb="FF000000"/>
        <rFont val="Calibri"/>
      </rPr>
      <t xml:space="preserve">
</t>
    </r>
    <r>
      <rPr>
        <sz val="10"/>
        <color rgb="FF000000"/>
        <rFont val="Times New Roman"/>
      </rPr>
      <t>социальной работе</t>
    </r>
  </si>
  <si>
    <r>
      <rPr>
        <sz val="10"/>
        <color rgb="FF000000"/>
        <rFont val="Times New Roman"/>
      </rPr>
      <t>сиделка (помощник по</t>
    </r>
    <r>
      <rPr>
        <sz val="11"/>
        <color rgb="FF000000"/>
        <rFont val="Calibri"/>
      </rPr>
      <t xml:space="preserve">
</t>
    </r>
    <r>
      <rPr>
        <sz val="10"/>
        <color rgb="FF000000"/>
        <rFont val="Times New Roman"/>
      </rPr>
      <t>уходу)</t>
    </r>
  </si>
  <si>
    <r>
      <rPr>
        <sz val="10"/>
        <color rgb="FF000000"/>
        <rFont val="Times New Roman"/>
      </rPr>
      <t>1.2. Основной персонал, предоставляющий социальные услуги в полустационарной форме,</t>
    </r>
    <r>
      <rPr>
        <sz val="11"/>
        <color rgb="FF000000"/>
        <rFont val="Calibri"/>
      </rPr>
      <t xml:space="preserve">
</t>
    </r>
    <r>
      <rPr>
        <sz val="10"/>
        <color rgb="FF000000"/>
        <rFont val="Times New Roman"/>
      </rPr>
      <t>в том числе:</t>
    </r>
  </si>
  <si>
    <r>
      <rPr>
        <sz val="10"/>
        <color rgb="FF000000"/>
        <rFont val="Times New Roman"/>
      </rPr>
      <t>1.2.1. Должности работников в сфере социального обслуживания,</t>
    </r>
    <r>
      <rPr>
        <sz val="11"/>
        <color rgb="FF000000"/>
        <rFont val="Calibri"/>
      </rPr>
      <t xml:space="preserve">
</t>
    </r>
    <r>
      <rPr>
        <sz val="10"/>
        <color rgb="FF000000"/>
        <rFont val="Times New Roman"/>
      </rPr>
      <t>в том числе:</t>
    </r>
  </si>
  <si>
    <t>специалист по социальной работе</t>
  </si>
  <si>
    <t>психолог в социальной сфере</t>
  </si>
  <si>
    <r>
      <rPr>
        <sz val="10"/>
        <rFont val="Times New Roman"/>
      </rPr>
      <t>специалист по комплексной реабилитации (реабилитолог)</t>
    </r>
  </si>
  <si>
    <r>
      <rPr>
        <sz val="10"/>
        <rFont val="Times New Roman"/>
      </rPr>
      <t>ассистент по оказанию технической помощи</t>
    </r>
  </si>
  <si>
    <r>
      <rPr>
        <sz val="10"/>
        <color rgb="FF000000"/>
        <rFont val="Times New Roman"/>
      </rPr>
      <t>1.2.2.Должности</t>
    </r>
    <r>
      <rPr>
        <sz val="11"/>
        <color rgb="FF000000"/>
        <rFont val="Calibri"/>
      </rPr>
      <t xml:space="preserve">
</t>
    </r>
    <r>
      <rPr>
        <sz val="10"/>
        <color rgb="FF000000"/>
        <rFont val="Times New Roman"/>
      </rPr>
      <t>педагогических работников, в том числе:</t>
    </r>
  </si>
  <si>
    <r>
      <rPr>
        <sz val="10"/>
        <rFont val="Times New Roman"/>
      </rPr>
      <t>инструктор по труду</t>
    </r>
  </si>
  <si>
    <r>
      <rPr>
        <sz val="10"/>
        <rFont val="Times New Roman"/>
      </rPr>
      <t>логопед</t>
    </r>
  </si>
  <si>
    <r>
      <rPr>
        <sz val="10"/>
        <color rgb="FF000000"/>
        <rFont val="Times New Roman"/>
      </rPr>
      <t>музыкальный</t>
    </r>
    <r>
      <rPr>
        <sz val="11"/>
        <color rgb="FF000000"/>
        <rFont val="Calibri"/>
      </rPr>
      <t xml:space="preserve">
</t>
    </r>
    <r>
      <rPr>
        <sz val="10"/>
        <color rgb="FF000000"/>
        <rFont val="Times New Roman"/>
      </rPr>
      <t>руководитель</t>
    </r>
  </si>
  <si>
    <r>
      <rPr>
        <sz val="10"/>
        <rFont val="Times New Roman"/>
      </rPr>
      <t>педагог-организатор</t>
    </r>
  </si>
  <si>
    <t>педагог-психолог, психолог</t>
  </si>
  <si>
    <r>
      <rPr>
        <sz val="10"/>
        <rFont val="Times New Roman"/>
      </rPr>
      <t>педагог-дефектолог</t>
    </r>
  </si>
  <si>
    <r>
      <rPr>
        <sz val="10"/>
        <rFont val="Times New Roman"/>
      </rPr>
      <t>учитель-логопед, логопед</t>
    </r>
  </si>
  <si>
    <r>
      <rPr>
        <sz val="10"/>
        <color rgb="FF000000"/>
        <rFont val="Times New Roman"/>
      </rPr>
      <t>1.2.3. Должности</t>
    </r>
    <r>
      <rPr>
        <sz val="11"/>
        <color rgb="FF000000"/>
        <rFont val="Calibri"/>
      </rPr>
      <t xml:space="preserve">
</t>
    </r>
    <r>
      <rPr>
        <sz val="10"/>
        <color rgb="FF000000"/>
        <rFont val="Times New Roman"/>
      </rPr>
      <t>медицинских работников, в том числе:</t>
    </r>
  </si>
  <si>
    <t>1.2.3.1. должности специалистов с высшим профессиональным (медицинским) образованием (врачи), в том числе:</t>
  </si>
  <si>
    <r>
      <rPr>
        <sz val="10"/>
        <rFont val="Times New Roman"/>
      </rPr>
      <t>врач-терапевт</t>
    </r>
  </si>
  <si>
    <r>
      <rPr>
        <sz val="10"/>
        <rFont val="Times New Roman"/>
      </rPr>
      <t>врач-психиатр</t>
    </r>
  </si>
  <si>
    <r>
      <rPr>
        <sz val="10"/>
        <rFont val="Times New Roman"/>
      </rPr>
      <t>врач-невролог</t>
    </r>
  </si>
  <si>
    <r>
      <rPr>
        <sz val="10"/>
        <rFont val="Times New Roman"/>
      </rPr>
      <t>врач-окулист</t>
    </r>
  </si>
  <si>
    <r>
      <rPr>
        <sz val="10"/>
        <rFont val="Times New Roman"/>
      </rPr>
      <t>врач-стоматолог</t>
    </r>
  </si>
  <si>
    <r>
      <rPr>
        <sz val="10"/>
        <rFont val="Times New Roman"/>
      </rPr>
      <t>врач-оториноларинголог</t>
    </r>
  </si>
  <si>
    <r>
      <rPr>
        <sz val="10"/>
        <rFont val="Times New Roman"/>
      </rPr>
      <t>врач-хирург</t>
    </r>
  </si>
  <si>
    <r>
      <rPr>
        <sz val="10"/>
        <rFont val="Times New Roman"/>
      </rPr>
      <t>врач-гериатр (геронтолог)</t>
    </r>
  </si>
  <si>
    <r>
      <rPr>
        <sz val="10"/>
        <rFont val="Times New Roman"/>
      </rPr>
      <t>врач-психотерапевт</t>
    </r>
  </si>
  <si>
    <r>
      <rPr>
        <sz val="10"/>
        <rFont val="Times New Roman"/>
      </rPr>
      <t>врач-педиатр</t>
    </r>
  </si>
  <si>
    <r>
      <rPr>
        <sz val="10"/>
        <rFont val="Times New Roman"/>
      </rPr>
      <t>врач физиотерапевт</t>
    </r>
  </si>
  <si>
    <t>врач по лечебной физкультуре</t>
  </si>
  <si>
    <t>врачи иных специальностей</t>
  </si>
  <si>
    <t>1.2.3.2. Должности среднего медперсонала, в том числе:</t>
  </si>
  <si>
    <r>
      <rPr>
        <sz val="10"/>
        <color rgb="FF000000"/>
        <rFont val="Times New Roman"/>
      </rPr>
      <t>инструктор по лечебной</t>
    </r>
    <r>
      <rPr>
        <sz val="11"/>
        <color rgb="FF000000"/>
        <rFont val="Calibri"/>
      </rPr>
      <t xml:space="preserve">
</t>
    </r>
    <r>
      <rPr>
        <sz val="10"/>
        <color rgb="FF000000"/>
        <rFont val="Times New Roman"/>
      </rPr>
      <t>физкультуре</t>
    </r>
  </si>
  <si>
    <r>
      <rPr>
        <sz val="10"/>
        <color rgb="FF000000"/>
        <rFont val="Times New Roman"/>
      </rPr>
      <t>инструктор-методист по</t>
    </r>
    <r>
      <rPr>
        <sz val="11"/>
        <color rgb="FF000000"/>
        <rFont val="Calibri"/>
      </rPr>
      <t xml:space="preserve">
</t>
    </r>
    <r>
      <rPr>
        <sz val="10"/>
        <color rgb="FF000000"/>
        <rFont val="Times New Roman"/>
      </rPr>
      <t>лечебной физкультуре</t>
    </r>
  </si>
  <si>
    <r>
      <rPr>
        <sz val="10"/>
        <rFont val="Times New Roman"/>
      </rPr>
      <t>фельдшер</t>
    </r>
  </si>
  <si>
    <t>медицинский дезинфектор</t>
  </si>
  <si>
    <r>
      <rPr>
        <sz val="10"/>
        <rFont val="Times New Roman"/>
      </rPr>
      <t>лаборант</t>
    </r>
  </si>
  <si>
    <r>
      <rPr>
        <sz val="10"/>
        <rFont val="Times New Roman"/>
      </rPr>
      <t>медицинская сестра</t>
    </r>
  </si>
  <si>
    <t>медицинская сестра по массажу</t>
  </si>
  <si>
    <t>медицинская сестра процедурной</t>
  </si>
  <si>
    <t>медицинская сестра по физиотерапии</t>
  </si>
  <si>
    <t>медицинская сестра патронажная</t>
  </si>
  <si>
    <r>
      <rPr>
        <sz val="10"/>
        <rFont val="Times New Roman"/>
      </rPr>
      <t>старшая медицинская сестра</t>
    </r>
  </si>
  <si>
    <t>иной средний медперсонал</t>
  </si>
  <si>
    <r>
      <rPr>
        <sz val="10"/>
        <color rgb="FF000000"/>
        <rFont val="Times New Roman"/>
      </rPr>
      <t>1.3. Основной персонал, предоставляющий социальные услуги в стационарной форме,</t>
    </r>
    <r>
      <rPr>
        <sz val="11"/>
        <color rgb="FF000000"/>
        <rFont val="Calibri"/>
      </rPr>
      <t xml:space="preserve">
</t>
    </r>
    <r>
      <rPr>
        <sz val="10"/>
        <color rgb="FF000000"/>
        <rFont val="Times New Roman"/>
      </rPr>
      <t>в том числе:</t>
    </r>
  </si>
  <si>
    <r>
      <rPr>
        <sz val="10"/>
        <color rgb="FF000000"/>
        <rFont val="Times New Roman"/>
      </rPr>
      <t>1.3.1. должности работников сферы социального обслуживания,</t>
    </r>
    <r>
      <rPr>
        <sz val="11"/>
        <color rgb="FF000000"/>
        <rFont val="Calibri"/>
      </rPr>
      <t xml:space="preserve">
</t>
    </r>
    <r>
      <rPr>
        <sz val="10"/>
        <color rgb="FF000000"/>
        <rFont val="Times New Roman"/>
      </rPr>
      <t>в том числе:</t>
    </r>
  </si>
  <si>
    <r>
      <rPr>
        <sz val="10"/>
        <color rgb="FF000000"/>
        <rFont val="Times New Roman"/>
      </rPr>
      <t>Из них: специалист по</t>
    </r>
    <r>
      <rPr>
        <sz val="11"/>
        <color rgb="FF000000"/>
        <rFont val="Calibri"/>
      </rPr>
      <t xml:space="preserve">
</t>
    </r>
    <r>
      <rPr>
        <sz val="10"/>
        <color rgb="FF000000"/>
        <rFont val="Times New Roman"/>
      </rPr>
      <t>социальной работе</t>
    </r>
  </si>
  <si>
    <t>специалист по работе с семьей</t>
  </si>
  <si>
    <t>специалист по реабилитационной работе в социальной сфере</t>
  </si>
  <si>
    <t>специалист по комплексной реабилитации (реабилитолог)</t>
  </si>
  <si>
    <t>сиделка (помощник по уходу)</t>
  </si>
  <si>
    <r>
      <rPr>
        <sz val="10"/>
        <color rgb="FF000000"/>
        <rFont val="Times New Roman"/>
      </rPr>
      <t>ассистент по оказанию</t>
    </r>
    <r>
      <rPr>
        <sz val="11"/>
        <color rgb="FF000000"/>
        <rFont val="Calibri"/>
      </rPr>
      <t xml:space="preserve">
</t>
    </r>
    <r>
      <rPr>
        <sz val="10"/>
        <color rgb="FF000000"/>
        <rFont val="Times New Roman"/>
      </rPr>
      <t>технической помощи</t>
    </r>
  </si>
  <si>
    <r>
      <rPr>
        <sz val="10"/>
        <rFont val="Times New Roman"/>
      </rPr>
      <t>1.3.2. Должности медицинских работников</t>
    </r>
  </si>
  <si>
    <r>
      <rPr>
        <sz val="10"/>
        <color rgb="FF000000"/>
        <rFont val="Times New Roman"/>
      </rPr>
      <t>1.3.2.1. Должности специалистов с высшим профессиональным (медицинским) образованием (врачи),</t>
    </r>
    <r>
      <rPr>
        <sz val="11"/>
        <color rgb="FF000000"/>
        <rFont val="Calibri"/>
      </rPr>
      <t xml:space="preserve">
</t>
    </r>
    <r>
      <rPr>
        <sz val="10"/>
        <color rgb="FF000000"/>
        <rFont val="Times New Roman"/>
      </rPr>
      <t>в том числе:</t>
    </r>
  </si>
  <si>
    <r>
      <rPr>
        <sz val="10"/>
        <rFont val="Times New Roman"/>
      </rPr>
      <t>врач по лечебной физкультуре</t>
    </r>
  </si>
  <si>
    <r>
      <rPr>
        <sz val="10"/>
        <rFont val="Times New Roman"/>
      </rPr>
      <t>врачи иных специальностей</t>
    </r>
  </si>
  <si>
    <t>1.3.2.2. Должности среднего медперсонала, в том числе:</t>
  </si>
  <si>
    <t>инструктор по трудовой терапии</t>
  </si>
  <si>
    <r>
      <rPr>
        <sz val="10"/>
        <rFont val="Times New Roman"/>
      </rPr>
      <t>медицинский психолог</t>
    </r>
  </si>
  <si>
    <r>
      <rPr>
        <sz val="10"/>
        <color rgb="FF000000"/>
        <rFont val="Times New Roman"/>
      </rPr>
      <t>инструктор по гигиеническому</t>
    </r>
    <r>
      <rPr>
        <sz val="11"/>
        <color rgb="FF000000"/>
        <rFont val="Calibri"/>
      </rPr>
      <t xml:space="preserve">
</t>
    </r>
    <r>
      <rPr>
        <sz val="10"/>
        <color rgb="FF000000"/>
        <rFont val="Times New Roman"/>
      </rPr>
      <t>воспитанию</t>
    </r>
  </si>
  <si>
    <t>медицинская сестра диетическая</t>
  </si>
  <si>
    <t>медицинская сестра палатная</t>
  </si>
  <si>
    <r>
      <rPr>
        <sz val="10"/>
        <rFont val="Times New Roman"/>
      </rPr>
      <t>медицинская сестра патронажная</t>
    </r>
  </si>
  <si>
    <t>медицинская сестра по предрейсовым и послерейсовым осмотрам</t>
  </si>
  <si>
    <t>старшая медицинская сестра</t>
  </si>
  <si>
    <t>1.3.2.3. Должности младшего медперсонала, в том числе:</t>
  </si>
  <si>
    <r>
      <rPr>
        <sz val="10"/>
        <rFont val="Times New Roman"/>
      </rPr>
      <t>санитар</t>
    </r>
  </si>
  <si>
    <r>
      <rPr>
        <sz val="10"/>
        <rFont val="Times New Roman"/>
      </rPr>
      <t>сестра-хозяйка</t>
    </r>
  </si>
  <si>
    <t>младшая медицинская сестра по уходу</t>
  </si>
  <si>
    <t>иной младший медперсонал</t>
  </si>
  <si>
    <r>
      <rPr>
        <sz val="10"/>
        <color rgb="FF000000"/>
        <rFont val="Times New Roman"/>
      </rPr>
      <t>1.3.3. Должности педагогических</t>
    </r>
    <r>
      <rPr>
        <sz val="11"/>
        <color rgb="FF000000"/>
        <rFont val="Calibri"/>
      </rPr>
      <t xml:space="preserve">
</t>
    </r>
    <r>
      <rPr>
        <sz val="10"/>
        <color rgb="FF000000"/>
        <rFont val="Times New Roman"/>
      </rPr>
      <t>работников, в том числе:</t>
    </r>
  </si>
  <si>
    <r>
      <rPr>
        <sz val="10"/>
        <rFont val="Times New Roman"/>
      </rPr>
      <t>воспитатель</t>
    </r>
  </si>
  <si>
    <t>Музыкальный руководитель</t>
  </si>
  <si>
    <r>
      <rPr>
        <sz val="10"/>
        <rFont val="Times New Roman"/>
      </rPr>
      <t>педагог-библиотекарь</t>
    </r>
  </si>
  <si>
    <r>
      <rPr>
        <sz val="10"/>
        <rFont val="Times New Roman"/>
      </rPr>
      <t>педагог-психолог</t>
    </r>
  </si>
  <si>
    <r>
      <rPr>
        <sz val="10"/>
        <rFont val="Times New Roman"/>
      </rPr>
      <t>учитель-логопед</t>
    </r>
  </si>
  <si>
    <r>
      <rPr>
        <sz val="10"/>
        <rFont val="Times New Roman"/>
      </rPr>
      <t>культорганизатор</t>
    </r>
  </si>
  <si>
    <r>
      <rPr>
        <sz val="10"/>
        <rFont val="Times New Roman"/>
      </rPr>
      <t>помощник воспитателя</t>
    </r>
  </si>
  <si>
    <r>
      <rPr>
        <sz val="10"/>
        <rFont val="Times New Roman"/>
      </rPr>
      <t>сурдопереводчик</t>
    </r>
  </si>
  <si>
    <r>
      <rPr>
        <sz val="10"/>
        <rFont val="Times New Roman"/>
      </rPr>
      <t>тифлосурдопереводчик</t>
    </r>
  </si>
  <si>
    <r>
      <rPr>
        <sz val="10"/>
        <rFont val="Times New Roman"/>
      </rPr>
      <t>тренер</t>
    </r>
  </si>
  <si>
    <r>
      <rPr>
        <sz val="10"/>
        <rFont val="Times New Roman"/>
      </rPr>
      <t>методист</t>
    </r>
  </si>
  <si>
    <r>
      <rPr>
        <sz val="10"/>
        <rFont val="Times New Roman"/>
      </rPr>
      <t>инструктор-методист</t>
    </r>
  </si>
  <si>
    <t>инструктор по адаптивной физической культуре</t>
  </si>
  <si>
    <r>
      <rPr>
        <sz val="10"/>
        <color rgb="FF000000"/>
        <rFont val="Times New Roman"/>
      </rPr>
      <t>инструктор-методист по</t>
    </r>
    <r>
      <rPr>
        <sz val="11"/>
        <color rgb="FF000000"/>
        <rFont val="Calibri"/>
      </rPr>
      <t xml:space="preserve">
</t>
    </r>
    <r>
      <rPr>
        <sz val="10"/>
        <color rgb="FF000000"/>
        <rFont val="Times New Roman"/>
      </rPr>
      <t>адаптивной физической культуре</t>
    </r>
  </si>
  <si>
    <t>1.4. Основной персонал, предоставляющий срочные социальные услуги, в том числе:</t>
  </si>
  <si>
    <r>
      <rPr>
        <sz val="10"/>
        <rFont val="Times New Roman"/>
      </rPr>
      <t>психолог</t>
    </r>
  </si>
  <si>
    <t>специалисты по социальной работе</t>
  </si>
  <si>
    <r>
      <rPr>
        <sz val="10"/>
        <rFont val="Times New Roman"/>
      </rPr>
      <t>юрист</t>
    </r>
  </si>
  <si>
    <r>
      <rPr>
        <sz val="10"/>
        <rFont val="Times New Roman"/>
      </rPr>
      <t>водитель</t>
    </r>
  </si>
  <si>
    <r>
      <rPr>
        <sz val="10"/>
        <color rgb="FF000000"/>
        <rFont val="Times New Roman"/>
      </rPr>
      <t>1.5. Административно-</t>
    </r>
    <r>
      <rPr>
        <sz val="11"/>
        <color rgb="FF000000"/>
        <rFont val="Calibri"/>
      </rPr>
      <t xml:space="preserve">
</t>
    </r>
    <r>
      <rPr>
        <sz val="10"/>
        <color rgb="FF000000"/>
        <rFont val="Times New Roman"/>
      </rPr>
      <t>управленческий персонал</t>
    </r>
  </si>
  <si>
    <r>
      <rPr>
        <sz val="10"/>
        <rFont val="Times New Roman"/>
      </rPr>
      <t>руководители</t>
    </r>
  </si>
  <si>
    <t>заместители руководителя и руководители структурных подразделений (кроме врачей-руководителей структурных подразделений), иные руководители</t>
  </si>
  <si>
    <r>
      <rPr>
        <sz val="10"/>
        <rFont val="Times New Roman"/>
      </rPr>
      <t>главный бухгалтер</t>
    </r>
  </si>
  <si>
    <r>
      <rPr>
        <sz val="10"/>
        <rFont val="Times New Roman"/>
      </rPr>
      <t>бухгалтер</t>
    </r>
  </si>
  <si>
    <r>
      <rPr>
        <sz val="10"/>
        <rFont val="Times New Roman"/>
      </rPr>
      <t>экономист</t>
    </r>
  </si>
  <si>
    <t>специалист по охране труда</t>
  </si>
  <si>
    <t>специалист по противопожарной профилактике</t>
  </si>
  <si>
    <t>инженер по гражданской обороне и чрезвычайным ситуациям</t>
  </si>
  <si>
    <r>
      <rPr>
        <sz val="10"/>
        <rFont val="Times New Roman"/>
      </rPr>
      <t>специалист по кадрам</t>
    </r>
  </si>
  <si>
    <t>специалист по связям с общественностью</t>
  </si>
  <si>
    <r>
      <rPr>
        <sz val="10"/>
        <rFont val="Times New Roman"/>
      </rPr>
      <t>контент-редактор</t>
    </r>
  </si>
  <si>
    <t>специалист по защите информации</t>
  </si>
  <si>
    <r>
      <rPr>
        <sz val="10"/>
        <rFont val="Times New Roman"/>
      </rPr>
      <t>делопроизводитель</t>
    </r>
  </si>
  <si>
    <r>
      <rPr>
        <sz val="10"/>
        <color rgb="FF000000"/>
        <rFont val="Times New Roman"/>
      </rPr>
      <t>1.6. Вспомогательный</t>
    </r>
    <r>
      <rPr>
        <sz val="11"/>
        <color rgb="FF000000"/>
        <rFont val="Calibri"/>
      </rPr>
      <t xml:space="preserve">
</t>
    </r>
    <r>
      <rPr>
        <sz val="10"/>
        <color rgb="FF000000"/>
        <rFont val="Times New Roman"/>
      </rPr>
      <t>персонал, в том числе:</t>
    </r>
  </si>
  <si>
    <r>
      <rPr>
        <sz val="10"/>
        <rFont val="Times New Roman"/>
      </rPr>
      <t>шеф-повар</t>
    </r>
  </si>
  <si>
    <r>
      <rPr>
        <sz val="10"/>
        <rFont val="Times New Roman"/>
      </rPr>
      <t>повар</t>
    </r>
  </si>
  <si>
    <r>
      <rPr>
        <sz val="10"/>
        <rFont val="Times New Roman"/>
      </rPr>
      <t>официант</t>
    </r>
  </si>
  <si>
    <r>
      <rPr>
        <sz val="10"/>
        <rFont val="Times New Roman"/>
      </rPr>
      <t>буфетчик</t>
    </r>
  </si>
  <si>
    <r>
      <rPr>
        <sz val="10"/>
        <rFont val="Times New Roman"/>
      </rPr>
      <t>мойщица посуды</t>
    </r>
  </si>
  <si>
    <r>
      <rPr>
        <sz val="10"/>
        <rFont val="Times New Roman"/>
      </rPr>
      <t>пекарь</t>
    </r>
  </si>
  <si>
    <r>
      <rPr>
        <sz val="10"/>
        <rFont val="Times New Roman"/>
      </rPr>
      <t>кухонный рабочий</t>
    </r>
  </si>
  <si>
    <r>
      <rPr>
        <sz val="10"/>
        <rFont val="Times New Roman"/>
      </rPr>
      <t>библиотекарь</t>
    </r>
  </si>
  <si>
    <r>
      <rPr>
        <sz val="10"/>
        <rFont val="Times New Roman"/>
      </rPr>
      <t>кастелянша</t>
    </r>
  </si>
  <si>
    <r>
      <rPr>
        <sz val="10"/>
        <rFont val="Times New Roman"/>
      </rPr>
      <t>швея</t>
    </r>
  </si>
  <si>
    <r>
      <rPr>
        <sz val="10"/>
        <rFont val="Times New Roman"/>
      </rPr>
      <t>парикмахер</t>
    </r>
  </si>
  <si>
    <t>оператор стиральных машин</t>
  </si>
  <si>
    <t>машинист по стирке белья и ремонту одежды</t>
  </si>
  <si>
    <r>
      <rPr>
        <sz val="10"/>
        <rFont val="Times New Roman"/>
      </rPr>
      <t>инженер-программист</t>
    </r>
  </si>
  <si>
    <r>
      <rPr>
        <sz val="10"/>
        <rFont val="Times New Roman"/>
      </rPr>
      <t>инженер-электрик</t>
    </r>
  </si>
  <si>
    <r>
      <rPr>
        <sz val="10"/>
        <rFont val="Times New Roman"/>
      </rPr>
      <t>инженер-электроник</t>
    </r>
  </si>
  <si>
    <r>
      <rPr>
        <sz val="10"/>
        <rFont val="Times New Roman"/>
      </rPr>
      <t>системный программист</t>
    </r>
  </si>
  <si>
    <t>системный администратор</t>
  </si>
  <si>
    <r>
      <rPr>
        <sz val="10"/>
        <rFont val="Times New Roman"/>
      </rPr>
      <t>оператор котельной</t>
    </r>
  </si>
  <si>
    <r>
      <rPr>
        <sz val="10"/>
        <color rgb="FF000000"/>
        <rFont val="Times New Roman"/>
      </rPr>
      <t>слесарь по обслуживанию</t>
    </r>
    <r>
      <rPr>
        <sz val="11"/>
        <color rgb="FF000000"/>
        <rFont val="Calibri"/>
      </rPr>
      <t xml:space="preserve">
</t>
    </r>
    <r>
      <rPr>
        <sz val="10"/>
        <color rgb="FF000000"/>
        <rFont val="Times New Roman"/>
      </rPr>
      <t>котельного оборудования</t>
    </r>
  </si>
  <si>
    <r>
      <rPr>
        <sz val="10"/>
        <color rgb="FF000000"/>
        <rFont val="Times New Roman"/>
      </rPr>
      <t>слесарь-наладчик по контрольно-</t>
    </r>
    <r>
      <rPr>
        <sz val="11"/>
        <color rgb="FF000000"/>
        <rFont val="Calibri"/>
      </rPr>
      <t xml:space="preserve">
</t>
    </r>
    <r>
      <rPr>
        <sz val="10"/>
        <color rgb="FF000000"/>
        <rFont val="Times New Roman"/>
      </rPr>
      <t>измерительным приборам и автоматике</t>
    </r>
  </si>
  <si>
    <r>
      <rPr>
        <sz val="10"/>
        <rFont val="Times New Roman"/>
      </rPr>
      <t>столяр</t>
    </r>
  </si>
  <si>
    <r>
      <rPr>
        <sz val="10"/>
        <color rgb="FF000000"/>
        <rFont val="Times New Roman"/>
      </rPr>
      <t>слесарь-электрик по ремонту</t>
    </r>
    <r>
      <rPr>
        <sz val="11"/>
        <color rgb="FF000000"/>
        <rFont val="Calibri"/>
      </rPr>
      <t xml:space="preserve">
</t>
    </r>
    <r>
      <rPr>
        <sz val="10"/>
        <color rgb="FF000000"/>
        <rFont val="Times New Roman"/>
      </rPr>
      <t>электрооборудования</t>
    </r>
  </si>
  <si>
    <r>
      <rPr>
        <sz val="10"/>
        <rFont val="Times New Roman"/>
      </rPr>
      <t>слесарь-сантехник</t>
    </r>
  </si>
  <si>
    <t>машинист насосных установок</t>
  </si>
  <si>
    <r>
      <rPr>
        <sz val="10"/>
        <rFont val="Times New Roman"/>
      </rPr>
      <t>садовник</t>
    </r>
  </si>
  <si>
    <r>
      <rPr>
        <sz val="10"/>
        <rFont val="Times New Roman"/>
      </rPr>
      <t>тракторист</t>
    </r>
  </si>
  <si>
    <r>
      <rPr>
        <sz val="10"/>
        <rFont val="Times New Roman"/>
      </rPr>
      <t>грузчик</t>
    </r>
  </si>
  <si>
    <r>
      <rPr>
        <sz val="10"/>
        <rFont val="Times New Roman"/>
      </rPr>
      <t>дворник</t>
    </r>
  </si>
  <si>
    <r>
      <rPr>
        <sz val="10"/>
        <rFont val="Times New Roman"/>
      </rPr>
      <t>уборщик служебных помещений</t>
    </r>
  </si>
  <si>
    <r>
      <rPr>
        <sz val="10"/>
        <color rgb="FF000000"/>
        <rFont val="Times New Roman"/>
      </rPr>
      <t>рабочий по комплексному</t>
    </r>
    <r>
      <rPr>
        <sz val="11"/>
        <color rgb="FF000000"/>
        <rFont val="Calibri"/>
      </rPr>
      <t xml:space="preserve">
</t>
    </r>
    <r>
      <rPr>
        <sz val="10"/>
        <color rgb="FF000000"/>
        <rFont val="Times New Roman"/>
      </rPr>
      <t>обслуживанию и ремонту зданий</t>
    </r>
  </si>
  <si>
    <t>рабочий по благоустройству</t>
  </si>
  <si>
    <r>
      <rPr>
        <sz val="10"/>
        <color rgb="FF000000"/>
        <rFont val="Times New Roman"/>
      </rPr>
      <t>1.7. Численность сотрудников основного персонала в возрасте до</t>
    </r>
    <r>
      <rPr>
        <sz val="11"/>
        <color rgb="FF000000"/>
        <rFont val="Calibri"/>
      </rPr>
      <t xml:space="preserve">
</t>
    </r>
    <r>
      <rPr>
        <sz val="10"/>
        <color rgb="FF000000"/>
        <rFont val="Times New Roman"/>
      </rPr>
      <t>35 лет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</si>
</sst>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13" x14ac:knownFonts="1">
    <font>
      <sz val="11"/>
      <color rgb="FF000000"/>
      <name val="Calibri"/>
    </font>
    <font>
      <sz val="10"/>
      <color rgb="FF000000"/>
      <name val="Times New Roman"/>
    </font>
    <font>
      <sz val="12"/>
      <color rgb="FF000000"/>
      <name val="Times New Roman"/>
    </font>
    <font>
      <b/>
      <sz val="10"/>
      <name val="Times New Roman"/>
    </font>
    <font>
      <sz val="10"/>
      <name val="Times New Roman"/>
    </font>
    <font>
      <b/>
      <sz val="12"/>
      <name val="Times New Roman"/>
    </font>
    <font>
      <b/>
      <sz val="10"/>
      <color rgb="FF000000"/>
      <name val="Times New Roman"/>
    </font>
    <font>
      <b/>
      <sz val="12"/>
      <color rgb="FF000000"/>
      <name val="Times New Roman"/>
    </font>
    <font>
      <u/>
      <sz val="10"/>
      <name val="Times New Roman"/>
    </font>
    <font>
      <sz val="10"/>
      <color rgb="FF000000"/>
      <name val="Symbol"/>
    </font>
    <font>
      <u/>
      <sz val="10"/>
      <color rgb="FF000000"/>
      <name val="Times New Roman"/>
    </font>
    <font>
      <b/>
      <sz val="10"/>
      <name val="Symbol"/>
    </font>
    <font>
      <b/>
      <sz val="10"/>
      <color rgb="FF000000"/>
      <name val="Symbol"/>
    </font>
  </fonts>
  <fills count="3">
    <fill>
      <patternFill patternType="none"/>
    </fill>
    <fill>
      <patternFill patternType="gray125"/>
    </fill>
    <fill>
      <patternFill patternType="solid">
        <fgColor rgb="FFF1F1F1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horizontal="left" vertical="top"/>
    </xf>
  </cellStyleXfs>
  <cellXfs count="129">
    <xf numFmtId="0" fontId="1" fillId="0" borderId="0" xfId="0" applyFont="1">
      <alignment horizontal="left" vertical="top"/>
    </xf>
    <xf numFmtId="0" fontId="4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left" vertical="top" wrapText="1" indent="2"/>
    </xf>
    <xf numFmtId="0" fontId="4" fillId="0" borderId="1" xfId="0" applyFont="1" applyBorder="1" applyAlignment="1">
      <alignment horizontal="left" vertical="top" wrapText="1" indent="1"/>
    </xf>
    <xf numFmtId="1" fontId="1" fillId="0" borderId="1" xfId="0" applyNumberFormat="1" applyFont="1" applyBorder="1" applyAlignment="1">
      <alignment horizontal="center" vertical="top" shrinkToFit="1"/>
    </xf>
    <xf numFmtId="164" fontId="1" fillId="0" borderId="1" xfId="0" applyNumberFormat="1" applyFont="1" applyBorder="1" applyAlignment="1">
      <alignment horizontal="center" vertical="top" shrinkToFi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1" fontId="1" fillId="0" borderId="1" xfId="0" applyNumberFormat="1" applyFont="1" applyBorder="1" applyAlignment="1">
      <alignment horizontal="center" vertical="top" shrinkToFit="1"/>
    </xf>
    <xf numFmtId="1" fontId="1" fillId="0" borderId="2" xfId="0" applyNumberFormat="1" applyFont="1" applyBorder="1" applyAlignment="1">
      <alignment horizontal="center" vertical="top" shrinkToFit="1"/>
    </xf>
    <xf numFmtId="1" fontId="1" fillId="0" borderId="3" xfId="0" applyNumberFormat="1" applyFont="1" applyBorder="1" applyAlignment="1">
      <alignment horizontal="center" vertical="top" shrinkToFi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2" fillId="0" borderId="0" xfId="0" applyFont="1" applyAlignment="1">
      <alignment horizontal="right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left" wrapText="1"/>
    </xf>
    <xf numFmtId="0" fontId="3" fillId="2" borderId="1" xfId="0" applyFont="1" applyFill="1" applyBorder="1" applyAlignment="1">
      <alignment horizontal="left" vertical="top" wrapText="1" indent="1"/>
    </xf>
    <xf numFmtId="0" fontId="3" fillId="2" borderId="6" xfId="0" applyFont="1" applyFill="1" applyBorder="1" applyAlignment="1">
      <alignment horizontal="left" vertical="top" wrapText="1" indent="1"/>
    </xf>
    <xf numFmtId="0" fontId="3" fillId="2" borderId="7" xfId="0" applyFont="1" applyFill="1" applyBorder="1" applyAlignment="1">
      <alignment horizontal="left" vertical="top" wrapText="1" indent="1"/>
    </xf>
    <xf numFmtId="0" fontId="3" fillId="2" borderId="10" xfId="0" applyFont="1" applyFill="1" applyBorder="1" applyAlignment="1">
      <alignment horizontal="left" vertical="top" wrapText="1" indent="1"/>
    </xf>
    <xf numFmtId="0" fontId="3" fillId="2" borderId="11" xfId="0" applyFont="1" applyFill="1" applyBorder="1" applyAlignment="1">
      <alignment horizontal="left" vertical="top" wrapText="1" indent="1"/>
    </xf>
    <xf numFmtId="0" fontId="3" fillId="2" borderId="12" xfId="0" applyFont="1" applyFill="1" applyBorder="1" applyAlignment="1">
      <alignment horizontal="left" vertical="top" wrapText="1" indent="1"/>
    </xf>
    <xf numFmtId="0" fontId="1" fillId="0" borderId="13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 indent="4"/>
    </xf>
    <xf numFmtId="0" fontId="4" fillId="0" borderId="2" xfId="0" applyFont="1" applyBorder="1" applyAlignment="1">
      <alignment horizontal="left" vertical="top" wrapText="1" indent="4"/>
    </xf>
    <xf numFmtId="0" fontId="4" fillId="0" borderId="3" xfId="0" applyFont="1" applyBorder="1" applyAlignment="1">
      <alignment horizontal="left" vertical="top" wrapText="1" indent="4"/>
    </xf>
    <xf numFmtId="0" fontId="5" fillId="0" borderId="0" xfId="0" applyFont="1" applyFill="1" applyAlignment="1">
      <alignment horizontal="left" vertical="top" wrapText="1"/>
    </xf>
    <xf numFmtId="0" fontId="1" fillId="0" borderId="0" xfId="0" applyFont="1" applyFill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1" fillId="0" borderId="19" xfId="0" applyFont="1" applyFill="1" applyBorder="1" applyAlignment="1">
      <alignment horizontal="left" vertical="top" wrapText="1"/>
    </xf>
    <xf numFmtId="0" fontId="4" fillId="0" borderId="19" xfId="0" applyFont="1" applyFill="1" applyBorder="1" applyAlignment="1">
      <alignment horizontal="center" vertical="top" wrapText="1"/>
    </xf>
    <xf numFmtId="0" fontId="1" fillId="0" borderId="19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1" fontId="1" fillId="0" borderId="1" xfId="0" applyNumberFormat="1" applyFont="1" applyFill="1" applyBorder="1" applyAlignment="1">
      <alignment horizontal="center" vertical="top" shrinkToFit="1"/>
    </xf>
    <xf numFmtId="0" fontId="6" fillId="0" borderId="1" xfId="0" applyFont="1" applyFill="1" applyBorder="1" applyAlignment="1">
      <alignment horizontal="left" vertical="top" wrapText="1"/>
    </xf>
    <xf numFmtId="1" fontId="6" fillId="0" borderId="1" xfId="0" applyNumberFormat="1" applyFont="1" applyFill="1" applyBorder="1" applyAlignment="1">
      <alignment horizontal="center" vertical="top" shrinkToFit="1"/>
    </xf>
    <xf numFmtId="0" fontId="6" fillId="0" borderId="0" xfId="0" applyFont="1" applyFill="1">
      <alignment horizontal="left" vertical="top"/>
    </xf>
    <xf numFmtId="0" fontId="4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center" vertical="top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vertical="top" wrapText="1" indent="6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 indent="2"/>
    </xf>
    <xf numFmtId="0" fontId="7" fillId="0" borderId="1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vertical="top" wrapText="1" indent="7"/>
    </xf>
    <xf numFmtId="0" fontId="4" fillId="0" borderId="1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18" xfId="0" applyFont="1" applyFill="1" applyBorder="1" applyAlignment="1">
      <alignment horizontal="left" vertical="top" wrapText="1"/>
    </xf>
    <xf numFmtId="0" fontId="4" fillId="0" borderId="18" xfId="0" applyFont="1" applyFill="1" applyBorder="1" applyAlignment="1">
      <alignment horizontal="left" vertical="top" wrapText="1"/>
    </xf>
    <xf numFmtId="0" fontId="4" fillId="0" borderId="18" xfId="0" applyFont="1" applyFill="1" applyBorder="1" applyAlignment="1">
      <alignment horizontal="center" vertical="top" wrapText="1"/>
    </xf>
    <xf numFmtId="0" fontId="4" fillId="0" borderId="19" xfId="0" applyFont="1" applyFill="1" applyBorder="1" applyAlignment="1">
      <alignment horizontal="left" vertical="top" wrapText="1"/>
    </xf>
    <xf numFmtId="1" fontId="1" fillId="0" borderId="1" xfId="0" applyNumberFormat="1" applyFont="1" applyFill="1" applyBorder="1" applyAlignment="1">
      <alignment horizontal="center" vertical="center" shrinkToFit="1"/>
    </xf>
    <xf numFmtId="0" fontId="1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top" wrapText="1" indent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vertical="top" wrapText="1"/>
    </xf>
    <xf numFmtId="0" fontId="4" fillId="0" borderId="20" xfId="0" applyFont="1" applyFill="1" applyBorder="1" applyAlignment="1">
      <alignment horizontal="center" vertical="top" wrapText="1"/>
    </xf>
    <xf numFmtId="0" fontId="4" fillId="0" borderId="21" xfId="0" applyFont="1" applyFill="1" applyBorder="1" applyAlignment="1">
      <alignment horizontal="center" vertical="top" wrapText="1"/>
    </xf>
    <xf numFmtId="0" fontId="1" fillId="0" borderId="20" xfId="0" applyFont="1" applyFill="1" applyBorder="1" applyAlignment="1">
      <alignment horizontal="center" wrapText="1"/>
    </xf>
    <xf numFmtId="0" fontId="1" fillId="0" borderId="22" xfId="0" applyFont="1" applyFill="1" applyBorder="1" applyAlignment="1">
      <alignment horizontal="center" wrapText="1"/>
    </xf>
    <xf numFmtId="0" fontId="1" fillId="0" borderId="21" xfId="0" applyFont="1" applyFill="1" applyBorder="1" applyAlignment="1">
      <alignment horizontal="center" wrapText="1"/>
    </xf>
    <xf numFmtId="0" fontId="4" fillId="0" borderId="23" xfId="0" applyFont="1" applyFill="1" applyBorder="1" applyAlignment="1">
      <alignment horizontal="center" vertical="top" wrapText="1"/>
    </xf>
    <xf numFmtId="0" fontId="4" fillId="0" borderId="24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left" vertical="top" wrapText="1" indent="10"/>
    </xf>
    <xf numFmtId="0" fontId="4" fillId="0" borderId="20" xfId="0" applyFont="1" applyFill="1" applyBorder="1" applyAlignment="1">
      <alignment vertical="top" wrapText="1"/>
    </xf>
    <xf numFmtId="0" fontId="4" fillId="0" borderId="22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vertical="top"/>
    </xf>
    <xf numFmtId="0" fontId="1" fillId="0" borderId="23" xfId="0" applyFont="1" applyFill="1" applyBorder="1" applyAlignment="1">
      <alignment horizontal="center" vertical="top"/>
    </xf>
    <xf numFmtId="0" fontId="1" fillId="0" borderId="24" xfId="0" applyFont="1" applyFill="1" applyBorder="1" applyAlignment="1">
      <alignment horizontal="center" vertical="top"/>
    </xf>
    <xf numFmtId="0" fontId="1" fillId="0" borderId="0" xfId="0" applyFont="1" applyFill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5"/>
  <sheetViews>
    <sheetView zoomScale="140" zoomScaleNormal="140" workbookViewId="0">
      <selection activeCell="A4" sqref="A4:D4"/>
    </sheetView>
  </sheetViews>
  <sheetFormatPr defaultColWidth="8.140625" defaultRowHeight="12.75" x14ac:dyDescent="0.25"/>
  <cols>
    <col min="1" max="1" width="16" customWidth="1"/>
    <col min="2" max="2" width="46.7109375" customWidth="1"/>
    <col min="3" max="3" width="17.5703125" customWidth="1"/>
    <col min="4" max="4" width="16" customWidth="1"/>
    <col min="5" max="5" width="10.140625" customWidth="1"/>
    <col min="6" max="6" width="5.7109375" customWidth="1"/>
    <col min="7" max="7" width="2.7109375" customWidth="1"/>
    <col min="8" max="8" width="1.5703125" customWidth="1"/>
    <col min="9" max="9" width="3.28515625" customWidth="1"/>
    <col min="10" max="10" width="12.5703125" customWidth="1"/>
    <col min="11" max="11" width="11.28515625" customWidth="1"/>
    <col min="12" max="12" width="3" customWidth="1"/>
    <col min="13" max="13" width="1.5703125" customWidth="1"/>
    <col min="14" max="14" width="11.85546875" customWidth="1"/>
  </cols>
  <sheetData>
    <row r="1" spans="1:14" ht="41.1" customHeight="1" x14ac:dyDescent="0.25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21.6" customHeight="1" x14ac:dyDescent="0.25">
      <c r="A2" s="48" t="s">
        <v>1</v>
      </c>
      <c r="B2" s="49"/>
      <c r="C2" s="49"/>
      <c r="D2" s="49"/>
      <c r="E2" s="49"/>
      <c r="F2" s="49"/>
      <c r="G2" s="50"/>
    </row>
    <row r="3" spans="1:14" ht="28.5" customHeight="1" x14ac:dyDescent="0.25">
      <c r="A3" s="51" t="s">
        <v>2</v>
      </c>
      <c r="B3" s="52"/>
      <c r="C3" s="52"/>
      <c r="D3" s="52"/>
      <c r="E3" s="52"/>
      <c r="F3" s="52"/>
      <c r="G3" s="52"/>
      <c r="H3" s="52"/>
      <c r="I3" s="52"/>
      <c r="J3" s="53"/>
    </row>
    <row r="4" spans="1:14" ht="28.5" customHeight="1" x14ac:dyDescent="0.25">
      <c r="A4" s="16" t="s">
        <v>3</v>
      </c>
      <c r="B4" s="17"/>
      <c r="C4" s="17"/>
      <c r="D4" s="18"/>
    </row>
    <row r="5" spans="1:14" ht="5.25" customHeight="1" x14ac:dyDescent="0.2">
      <c r="A5" s="54"/>
      <c r="B5" s="23"/>
      <c r="C5" s="23"/>
      <c r="D5" s="23"/>
      <c r="E5" s="23"/>
      <c r="F5" s="23"/>
      <c r="G5" s="23"/>
      <c r="H5" s="42"/>
      <c r="I5" s="55" t="s">
        <v>4</v>
      </c>
      <c r="J5" s="56"/>
      <c r="K5" s="56"/>
      <c r="L5" s="57"/>
      <c r="M5" s="22"/>
    </row>
    <row r="6" spans="1:14" ht="14.25" customHeight="1" x14ac:dyDescent="0.2">
      <c r="A6" s="62" t="s">
        <v>5</v>
      </c>
      <c r="B6" s="63"/>
      <c r="C6" s="64"/>
      <c r="D6" s="65" t="s">
        <v>6</v>
      </c>
      <c r="E6" s="66"/>
      <c r="F6" s="67"/>
      <c r="G6" s="41"/>
      <c r="H6" s="42"/>
      <c r="I6" s="58"/>
      <c r="J6" s="59"/>
      <c r="K6" s="59"/>
      <c r="L6" s="60"/>
      <c r="M6" s="61"/>
    </row>
    <row r="7" spans="1:14" ht="82.5" customHeight="1" x14ac:dyDescent="0.25">
      <c r="A7" s="13" t="s">
        <v>7</v>
      </c>
      <c r="B7" s="24"/>
      <c r="C7" s="25"/>
      <c r="D7" s="32" t="s">
        <v>8</v>
      </c>
      <c r="E7" s="33"/>
      <c r="F7" s="34"/>
      <c r="G7" s="44" t="s">
        <v>9</v>
      </c>
      <c r="H7" s="45"/>
      <c r="I7" s="45"/>
      <c r="J7" s="45"/>
      <c r="K7" s="45"/>
      <c r="L7" s="45"/>
      <c r="M7" s="45"/>
    </row>
    <row r="8" spans="1:14" ht="18" customHeight="1" x14ac:dyDescent="0.2">
      <c r="A8" s="26"/>
      <c r="B8" s="27"/>
      <c r="C8" s="28"/>
      <c r="D8" s="35"/>
      <c r="E8" s="36"/>
      <c r="F8" s="37"/>
      <c r="G8" s="41"/>
      <c r="H8" s="23"/>
      <c r="I8" s="42"/>
      <c r="J8" s="46" t="s">
        <v>10</v>
      </c>
      <c r="K8" s="47"/>
      <c r="L8" s="22"/>
      <c r="M8" s="23"/>
    </row>
    <row r="9" spans="1:14" ht="12.2" customHeight="1" x14ac:dyDescent="0.2">
      <c r="A9" s="29"/>
      <c r="B9" s="30"/>
      <c r="C9" s="31"/>
      <c r="D9" s="38"/>
      <c r="E9" s="39"/>
      <c r="F9" s="40"/>
      <c r="G9" s="22"/>
      <c r="H9" s="23"/>
      <c r="I9" s="23"/>
      <c r="J9" s="23"/>
      <c r="K9" s="23"/>
      <c r="L9" s="23"/>
      <c r="M9" s="23"/>
    </row>
    <row r="10" spans="1:14" ht="24.6" customHeight="1" x14ac:dyDescent="0.2">
      <c r="A10" s="19" t="s">
        <v>11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1"/>
    </row>
    <row r="11" spans="1:14" ht="26.45" customHeight="1" x14ac:dyDescent="0.2">
      <c r="A11" s="19" t="s">
        <v>12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1"/>
    </row>
    <row r="12" spans="1:14" ht="21.2" customHeight="1" x14ac:dyDescent="0.25">
      <c r="A12" s="1" t="s">
        <v>13</v>
      </c>
      <c r="B12" s="16" t="s">
        <v>13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8"/>
    </row>
    <row r="13" spans="1:14" ht="43.5" customHeight="1" x14ac:dyDescent="0.25">
      <c r="A13" s="2" t="s">
        <v>14</v>
      </c>
      <c r="B13" s="3" t="s">
        <v>15</v>
      </c>
      <c r="C13" s="13"/>
      <c r="D13" s="14"/>
      <c r="E13" s="15"/>
      <c r="F13" s="13"/>
      <c r="G13" s="14"/>
      <c r="H13" s="14"/>
      <c r="I13" s="14"/>
      <c r="J13" s="14"/>
      <c r="K13" s="14"/>
      <c r="L13" s="14"/>
      <c r="M13" s="15"/>
    </row>
    <row r="14" spans="1:14" ht="14.25" customHeight="1" x14ac:dyDescent="0.25">
      <c r="A14" s="4">
        <v>1</v>
      </c>
      <c r="B14" s="4">
        <v>2</v>
      </c>
      <c r="C14" s="10">
        <v>3</v>
      </c>
      <c r="D14" s="11"/>
      <c r="E14" s="12"/>
      <c r="F14" s="10">
        <v>4</v>
      </c>
      <c r="G14" s="11"/>
      <c r="H14" s="11"/>
      <c r="I14" s="11"/>
      <c r="J14" s="11"/>
      <c r="K14" s="11"/>
      <c r="L14" s="11"/>
      <c r="M14" s="12"/>
    </row>
    <row r="15" spans="1:14" ht="20.45" customHeight="1" x14ac:dyDescent="0.2">
      <c r="A15" s="5">
        <v>603049</v>
      </c>
      <c r="B15" s="6">
        <v>74286</v>
      </c>
      <c r="C15" s="7"/>
      <c r="D15" s="8"/>
      <c r="E15" s="9"/>
      <c r="F15" s="7"/>
      <c r="G15" s="8"/>
      <c r="H15" s="8"/>
      <c r="I15" s="8"/>
      <c r="J15" s="8"/>
      <c r="K15" s="8"/>
      <c r="L15" s="8"/>
      <c r="M15" s="9"/>
    </row>
  </sheetData>
  <mergeCells count="26">
    <mergeCell ref="A1:N1"/>
    <mergeCell ref="L8:M8"/>
    <mergeCell ref="G7:M7"/>
    <mergeCell ref="J8:K8"/>
    <mergeCell ref="A2:G2"/>
    <mergeCell ref="A3:J3"/>
    <mergeCell ref="A4:D4"/>
    <mergeCell ref="A5:H5"/>
    <mergeCell ref="I5:L6"/>
    <mergeCell ref="M5:M6"/>
    <mergeCell ref="A6:C6"/>
    <mergeCell ref="D6:F6"/>
    <mergeCell ref="G6:H6"/>
    <mergeCell ref="B12:M12"/>
    <mergeCell ref="A11:M11"/>
    <mergeCell ref="A10:M10"/>
    <mergeCell ref="G9:M9"/>
    <mergeCell ref="A7:C9"/>
    <mergeCell ref="D7:F9"/>
    <mergeCell ref="G8:I8"/>
    <mergeCell ref="C15:E15"/>
    <mergeCell ref="F15:M15"/>
    <mergeCell ref="C14:E14"/>
    <mergeCell ref="F14:M14"/>
    <mergeCell ref="C13:E13"/>
    <mergeCell ref="F13:M13"/>
  </mergeCells>
  <pageMargins left="0.70000004768371604" right="0.70000004768371604" top="0.75" bottom="0.75" header="0.30000001192092901" footer="0.30000001192092901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2"/>
  <sheetViews>
    <sheetView topLeftCell="A7" zoomScale="140" zoomScaleNormal="140" workbookViewId="0">
      <selection activeCell="A7" sqref="A1:XFD1048576"/>
    </sheetView>
  </sheetViews>
  <sheetFormatPr defaultColWidth="8.140625" defaultRowHeight="12.75" x14ac:dyDescent="0.25"/>
  <cols>
    <col min="1" max="1" width="42.140625" style="69" customWidth="1"/>
    <col min="2" max="2" width="5.5703125" style="88" customWidth="1"/>
    <col min="3" max="3" width="13.140625" style="69" customWidth="1"/>
    <col min="4" max="4" width="13.85546875" style="69" customWidth="1"/>
    <col min="5" max="5" width="10.7109375" style="69" customWidth="1"/>
    <col min="6" max="6" width="10.140625" style="69" customWidth="1"/>
    <col min="7" max="7" width="11.5703125" style="69" customWidth="1"/>
    <col min="8" max="8" width="14.85546875" style="69" customWidth="1"/>
    <col min="9" max="9" width="14.5703125" style="69" customWidth="1"/>
    <col min="10" max="10" width="11.85546875" style="69" customWidth="1"/>
    <col min="11" max="11" width="16" style="69" customWidth="1"/>
    <col min="12" max="12" width="6.5703125" style="69" customWidth="1"/>
    <col min="13" max="16384" width="8.140625" style="69"/>
  </cols>
  <sheetData>
    <row r="1" spans="1:12" ht="17.25" customHeight="1" x14ac:dyDescent="0.25">
      <c r="A1" s="68" t="s">
        <v>34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2" spans="1:12" ht="20.25" customHeight="1" x14ac:dyDescent="0.25">
      <c r="A2" s="70"/>
      <c r="B2" s="71" t="s">
        <v>30</v>
      </c>
      <c r="C2" s="72" t="s">
        <v>35</v>
      </c>
      <c r="D2" s="71" t="s">
        <v>36</v>
      </c>
      <c r="E2" s="73"/>
      <c r="F2" s="73"/>
      <c r="G2" s="73"/>
      <c r="H2" s="73"/>
      <c r="I2" s="73"/>
      <c r="J2" s="73"/>
      <c r="K2" s="74"/>
    </row>
    <row r="3" spans="1:12" ht="234.75" customHeight="1" x14ac:dyDescent="0.25">
      <c r="A3" s="75"/>
      <c r="B3" s="76"/>
      <c r="C3" s="77"/>
      <c r="D3" s="78" t="s">
        <v>37</v>
      </c>
      <c r="E3" s="78" t="s">
        <v>38</v>
      </c>
      <c r="F3" s="78" t="s">
        <v>39</v>
      </c>
      <c r="G3" s="78" t="s">
        <v>40</v>
      </c>
      <c r="H3" s="79" t="s">
        <v>41</v>
      </c>
      <c r="I3" s="78" t="s">
        <v>42</v>
      </c>
      <c r="J3" s="78" t="s">
        <v>43</v>
      </c>
      <c r="K3" s="78" t="s">
        <v>44</v>
      </c>
    </row>
    <row r="4" spans="1:12" ht="14.25" customHeight="1" x14ac:dyDescent="0.25">
      <c r="A4" s="80">
        <v>1</v>
      </c>
      <c r="B4" s="80">
        <v>2</v>
      </c>
      <c r="C4" s="80">
        <v>3</v>
      </c>
      <c r="D4" s="80">
        <v>4</v>
      </c>
      <c r="E4" s="80">
        <v>5</v>
      </c>
      <c r="F4" s="80">
        <v>6</v>
      </c>
      <c r="G4" s="80">
        <v>7</v>
      </c>
      <c r="H4" s="80">
        <v>8</v>
      </c>
      <c r="I4" s="80">
        <v>9</v>
      </c>
      <c r="J4" s="80">
        <v>10</v>
      </c>
      <c r="K4" s="80">
        <v>11</v>
      </c>
    </row>
    <row r="5" spans="1:12" s="83" customFormat="1" ht="54.6" customHeight="1" x14ac:dyDescent="0.25">
      <c r="A5" s="81" t="s">
        <v>45</v>
      </c>
      <c r="B5" s="82">
        <v>64</v>
      </c>
      <c r="C5" s="81"/>
      <c r="D5" s="81"/>
      <c r="E5" s="81"/>
      <c r="F5" s="81"/>
      <c r="G5" s="81"/>
      <c r="H5" s="81"/>
      <c r="I5" s="81"/>
      <c r="J5" s="81"/>
      <c r="K5" s="81"/>
    </row>
    <row r="6" spans="1:12" ht="19.149999999999999" customHeight="1" x14ac:dyDescent="0.25">
      <c r="A6" s="84" t="s">
        <v>46</v>
      </c>
      <c r="B6" s="80">
        <v>65</v>
      </c>
      <c r="C6" s="85"/>
      <c r="D6" s="85"/>
      <c r="E6" s="85"/>
      <c r="F6" s="85"/>
      <c r="G6" s="85"/>
      <c r="H6" s="85"/>
      <c r="I6" s="85"/>
      <c r="J6" s="85"/>
      <c r="K6" s="85"/>
    </row>
    <row r="7" spans="1:12" ht="28.5" customHeight="1" x14ac:dyDescent="0.25">
      <c r="A7" s="84" t="s">
        <v>47</v>
      </c>
      <c r="B7" s="80">
        <v>66</v>
      </c>
      <c r="C7" s="85"/>
      <c r="D7" s="85"/>
      <c r="E7" s="85"/>
      <c r="F7" s="85"/>
      <c r="G7" s="85"/>
      <c r="H7" s="85"/>
      <c r="I7" s="85"/>
      <c r="J7" s="85"/>
      <c r="K7" s="85"/>
    </row>
    <row r="8" spans="1:12" ht="24.6" customHeight="1" x14ac:dyDescent="0.25">
      <c r="A8" s="84" t="s">
        <v>48</v>
      </c>
      <c r="B8" s="80">
        <v>67</v>
      </c>
      <c r="C8" s="85"/>
      <c r="D8" s="85"/>
      <c r="E8" s="85"/>
      <c r="F8" s="85"/>
      <c r="G8" s="85"/>
      <c r="H8" s="85"/>
      <c r="I8" s="85"/>
      <c r="J8" s="85"/>
      <c r="K8" s="85"/>
    </row>
    <row r="9" spans="1:12" ht="14.25" customHeight="1" x14ac:dyDescent="0.2">
      <c r="A9" s="84" t="s">
        <v>49</v>
      </c>
      <c r="B9" s="80">
        <v>68</v>
      </c>
      <c r="C9" s="86"/>
      <c r="D9" s="86"/>
      <c r="E9" s="86"/>
      <c r="F9" s="86"/>
      <c r="G9" s="86"/>
      <c r="H9" s="86"/>
      <c r="I9" s="86"/>
      <c r="J9" s="86"/>
      <c r="K9" s="86"/>
    </row>
    <row r="10" spans="1:12" s="83" customFormat="1" ht="51" x14ac:dyDescent="0.25">
      <c r="A10" s="87" t="s">
        <v>50</v>
      </c>
      <c r="B10" s="82">
        <v>69</v>
      </c>
      <c r="C10" s="81"/>
      <c r="D10" s="81"/>
      <c r="E10" s="81"/>
      <c r="F10" s="81"/>
      <c r="G10" s="81"/>
      <c r="H10" s="81"/>
      <c r="I10" s="81"/>
      <c r="J10" s="81"/>
      <c r="K10" s="81"/>
    </row>
    <row r="11" spans="1:12" ht="29.25" customHeight="1" x14ac:dyDescent="0.25">
      <c r="A11" s="84" t="s">
        <v>51</v>
      </c>
      <c r="B11" s="80">
        <v>70</v>
      </c>
      <c r="C11" s="85"/>
      <c r="D11" s="85">
        <v>19</v>
      </c>
      <c r="E11" s="85"/>
      <c r="F11" s="85"/>
      <c r="G11" s="85"/>
      <c r="H11" s="85"/>
      <c r="I11" s="85"/>
      <c r="J11" s="85"/>
      <c r="K11" s="85"/>
    </row>
    <row r="12" spans="1:12" ht="33.75" customHeight="1" x14ac:dyDescent="0.25">
      <c r="A12" s="84" t="s">
        <v>52</v>
      </c>
      <c r="B12" s="80">
        <v>71</v>
      </c>
      <c r="C12" s="85"/>
      <c r="D12" s="85"/>
      <c r="E12" s="85"/>
      <c r="F12" s="85"/>
      <c r="G12" s="85"/>
      <c r="H12" s="85"/>
      <c r="I12" s="85"/>
      <c r="J12" s="85"/>
      <c r="K12" s="85"/>
    </row>
    <row r="13" spans="1:12" ht="28.15" customHeight="1" x14ac:dyDescent="0.25">
      <c r="A13" s="84" t="s">
        <v>53</v>
      </c>
      <c r="B13" s="80">
        <v>72</v>
      </c>
      <c r="C13" s="85"/>
      <c r="D13" s="85"/>
      <c r="E13" s="85"/>
      <c r="F13" s="85"/>
      <c r="G13" s="85"/>
      <c r="H13" s="85"/>
      <c r="I13" s="85"/>
      <c r="J13" s="85"/>
      <c r="K13" s="85"/>
    </row>
    <row r="14" spans="1:12" x14ac:dyDescent="0.2">
      <c r="A14" s="84" t="s">
        <v>54</v>
      </c>
      <c r="B14" s="80">
        <v>73</v>
      </c>
      <c r="C14" s="85"/>
      <c r="D14" s="86">
        <v>0</v>
      </c>
      <c r="E14" s="86"/>
      <c r="F14" s="86"/>
      <c r="G14" s="86"/>
      <c r="H14" s="86"/>
      <c r="I14" s="86"/>
      <c r="J14" s="86"/>
      <c r="K14" s="86"/>
    </row>
    <row r="15" spans="1:12" s="83" customFormat="1" ht="81" customHeight="1" x14ac:dyDescent="0.25">
      <c r="A15" s="87" t="s">
        <v>55</v>
      </c>
      <c r="B15" s="82">
        <v>74</v>
      </c>
      <c r="C15" s="81">
        <f t="shared" ref="C15:K15" si="0">C16+C17+C18</f>
        <v>0</v>
      </c>
      <c r="D15" s="81">
        <f t="shared" si="0"/>
        <v>139</v>
      </c>
      <c r="E15" s="81">
        <f t="shared" si="0"/>
        <v>0</v>
      </c>
      <c r="F15" s="81">
        <f t="shared" si="0"/>
        <v>0</v>
      </c>
      <c r="G15" s="81">
        <f t="shared" si="0"/>
        <v>0</v>
      </c>
      <c r="H15" s="81">
        <f t="shared" si="0"/>
        <v>0</v>
      </c>
      <c r="I15" s="81">
        <f t="shared" si="0"/>
        <v>0</v>
      </c>
      <c r="J15" s="81">
        <f t="shared" si="0"/>
        <v>0</v>
      </c>
      <c r="K15" s="81">
        <f t="shared" si="0"/>
        <v>0</v>
      </c>
    </row>
    <row r="16" spans="1:12" ht="17.45" customHeight="1" x14ac:dyDescent="0.25">
      <c r="A16" s="84" t="s">
        <v>56</v>
      </c>
      <c r="B16" s="80">
        <v>75</v>
      </c>
      <c r="C16" s="85"/>
      <c r="D16" s="85">
        <v>139</v>
      </c>
      <c r="E16" s="85"/>
      <c r="F16" s="85"/>
      <c r="G16" s="85"/>
      <c r="H16" s="85"/>
      <c r="I16" s="85"/>
      <c r="J16" s="85"/>
      <c r="K16" s="85"/>
    </row>
    <row r="17" spans="1:11" ht="25.5" x14ac:dyDescent="0.25">
      <c r="A17" s="84" t="s">
        <v>57</v>
      </c>
      <c r="B17" s="80">
        <v>76</v>
      </c>
      <c r="C17" s="85"/>
      <c r="D17" s="85"/>
      <c r="E17" s="85"/>
      <c r="F17" s="85"/>
      <c r="G17" s="85"/>
      <c r="H17" s="85"/>
      <c r="I17" s="85"/>
      <c r="J17" s="85"/>
      <c r="K17" s="85"/>
    </row>
    <row r="18" spans="1:11" ht="25.5" x14ac:dyDescent="0.25">
      <c r="A18" s="84" t="s">
        <v>58</v>
      </c>
      <c r="B18" s="80">
        <v>77</v>
      </c>
      <c r="C18" s="85"/>
      <c r="D18" s="85"/>
      <c r="E18" s="85"/>
      <c r="F18" s="85"/>
      <c r="G18" s="85"/>
      <c r="H18" s="85"/>
      <c r="I18" s="85"/>
      <c r="J18" s="85"/>
      <c r="K18" s="85"/>
    </row>
    <row r="19" spans="1:11" s="83" customFormat="1" ht="40.5" x14ac:dyDescent="0.25">
      <c r="A19" s="81" t="s">
        <v>59</v>
      </c>
      <c r="B19" s="82">
        <v>78</v>
      </c>
      <c r="C19" s="81"/>
      <c r="D19" s="81"/>
      <c r="E19" s="81"/>
      <c r="F19" s="81"/>
      <c r="G19" s="81"/>
      <c r="H19" s="81"/>
      <c r="I19" s="81"/>
      <c r="J19" s="81"/>
      <c r="K19" s="81"/>
    </row>
    <row r="20" spans="1:11" ht="25.5" x14ac:dyDescent="0.25">
      <c r="A20" s="84" t="s">
        <v>60</v>
      </c>
      <c r="B20" s="80">
        <v>79</v>
      </c>
      <c r="C20" s="85"/>
      <c r="D20" s="85"/>
      <c r="E20" s="85"/>
      <c r="F20" s="85"/>
      <c r="G20" s="85"/>
      <c r="H20" s="85"/>
      <c r="I20" s="85"/>
      <c r="J20" s="85"/>
      <c r="K20" s="85"/>
    </row>
    <row r="21" spans="1:11" ht="25.5" x14ac:dyDescent="0.25">
      <c r="A21" s="84" t="s">
        <v>61</v>
      </c>
      <c r="B21" s="80">
        <v>80</v>
      </c>
      <c r="C21" s="85"/>
      <c r="D21" s="85"/>
      <c r="E21" s="85"/>
      <c r="F21" s="85"/>
      <c r="G21" s="85"/>
      <c r="H21" s="85"/>
      <c r="I21" s="85"/>
      <c r="J21" s="85"/>
      <c r="K21" s="85"/>
    </row>
    <row r="22" spans="1:11" ht="35.25" customHeight="1" x14ac:dyDescent="0.25">
      <c r="A22" s="84" t="s">
        <v>62</v>
      </c>
      <c r="B22" s="80">
        <v>81</v>
      </c>
      <c r="C22" s="85"/>
      <c r="D22" s="85"/>
      <c r="E22" s="85"/>
      <c r="F22" s="85"/>
      <c r="G22" s="85"/>
      <c r="H22" s="85"/>
      <c r="I22" s="85"/>
      <c r="J22" s="85"/>
      <c r="K22" s="85"/>
    </row>
  </sheetData>
  <mergeCells count="5">
    <mergeCell ref="A1:L1"/>
    <mergeCell ref="A2:A3"/>
    <mergeCell ref="B2:B3"/>
    <mergeCell ref="C2:C3"/>
    <mergeCell ref="D2:K2"/>
  </mergeCells>
  <pageMargins left="0.70000004768371604" right="0.70000004768371604" top="0.75" bottom="0.75" header="0.30000001192092901" footer="0.30000001192092901"/>
  <pageSetup paperSize="9" scale="53" orientation="portrait" verticalDpi="0" r:id="rId1"/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12"/>
  <sheetViews>
    <sheetView topLeftCell="A49" zoomScale="150" zoomScaleNormal="150" workbookViewId="0">
      <selection activeCell="A49" sqref="A1:XFD1048576"/>
    </sheetView>
  </sheetViews>
  <sheetFormatPr defaultColWidth="8.140625" defaultRowHeight="12.75" x14ac:dyDescent="0.25"/>
  <cols>
    <col min="1" max="1" width="44.28515625" style="69" customWidth="1"/>
    <col min="2" max="2" width="6" style="88" customWidth="1"/>
    <col min="3" max="3" width="14.85546875" style="69" customWidth="1"/>
    <col min="4" max="4" width="20.7109375" style="69" customWidth="1"/>
    <col min="5" max="6" width="15.7109375" style="69" customWidth="1"/>
    <col min="7" max="7" width="14.85546875" style="69" customWidth="1"/>
    <col min="8" max="16384" width="8.140625" style="69"/>
  </cols>
  <sheetData>
    <row r="1" spans="1:7" ht="17.25" customHeight="1" x14ac:dyDescent="0.25">
      <c r="A1" s="68" t="s">
        <v>63</v>
      </c>
      <c r="B1" s="68"/>
      <c r="C1" s="68"/>
      <c r="D1" s="68"/>
      <c r="E1" s="68"/>
      <c r="F1" s="68"/>
      <c r="G1" s="68"/>
    </row>
    <row r="2" spans="1:7" ht="14.25" customHeight="1" x14ac:dyDescent="0.25">
      <c r="A2" s="70"/>
      <c r="B2" s="71" t="s">
        <v>30</v>
      </c>
      <c r="C2" s="72" t="s">
        <v>35</v>
      </c>
      <c r="D2" s="71" t="s">
        <v>64</v>
      </c>
      <c r="E2" s="73"/>
      <c r="F2" s="73"/>
      <c r="G2" s="74"/>
    </row>
    <row r="3" spans="1:7" ht="85.5" customHeight="1" x14ac:dyDescent="0.25">
      <c r="A3" s="75"/>
      <c r="B3" s="76"/>
      <c r="C3" s="77"/>
      <c r="D3" s="79" t="s">
        <v>65</v>
      </c>
      <c r="E3" s="79" t="s">
        <v>66</v>
      </c>
      <c r="F3" s="79" t="s">
        <v>67</v>
      </c>
      <c r="G3" s="78" t="s">
        <v>33</v>
      </c>
    </row>
    <row r="4" spans="1:7" ht="17.25" customHeight="1" x14ac:dyDescent="0.25">
      <c r="A4" s="80">
        <v>1</v>
      </c>
      <c r="B4" s="80">
        <v>2</v>
      </c>
      <c r="C4" s="80">
        <v>3</v>
      </c>
      <c r="D4" s="80">
        <v>4</v>
      </c>
      <c r="E4" s="80">
        <v>5</v>
      </c>
      <c r="F4" s="80">
        <v>6</v>
      </c>
      <c r="G4" s="80">
        <v>7</v>
      </c>
    </row>
    <row r="5" spans="1:7" s="83" customFormat="1" ht="36.6" customHeight="1" x14ac:dyDescent="0.25">
      <c r="A5" s="87" t="s">
        <v>68</v>
      </c>
      <c r="B5" s="82">
        <v>82</v>
      </c>
      <c r="C5" s="89">
        <f t="shared" ref="C5:C68" si="0">SUM(D5:G5)</f>
        <v>0</v>
      </c>
      <c r="D5" s="89">
        <f>D6+D20</f>
        <v>0</v>
      </c>
      <c r="E5" s="89"/>
      <c r="F5" s="89"/>
      <c r="G5" s="89"/>
    </row>
    <row r="6" spans="1:7" ht="15" customHeight="1" x14ac:dyDescent="0.25">
      <c r="A6" s="90" t="s">
        <v>69</v>
      </c>
      <c r="B6" s="80">
        <v>83</v>
      </c>
      <c r="C6" s="89">
        <f t="shared" si="0"/>
        <v>0</v>
      </c>
      <c r="D6" s="91">
        <f>SUM(D7:D19)</f>
        <v>0</v>
      </c>
      <c r="E6" s="91"/>
      <c r="F6" s="91"/>
      <c r="G6" s="91"/>
    </row>
    <row r="7" spans="1:7" ht="28.5" customHeight="1" x14ac:dyDescent="0.25">
      <c r="A7" s="90" t="s">
        <v>70</v>
      </c>
      <c r="B7" s="80">
        <v>84</v>
      </c>
      <c r="C7" s="89">
        <f t="shared" si="0"/>
        <v>0</v>
      </c>
      <c r="D7" s="92">
        <f t="shared" ref="D7:D19" si="1">D44+D82+D122+D175</f>
        <v>0</v>
      </c>
      <c r="E7" s="92"/>
      <c r="F7" s="92"/>
      <c r="G7" s="92"/>
    </row>
    <row r="8" spans="1:7" ht="14.25" customHeight="1" x14ac:dyDescent="0.25">
      <c r="A8" s="84" t="s">
        <v>71</v>
      </c>
      <c r="B8" s="80">
        <v>85</v>
      </c>
      <c r="C8" s="89">
        <f t="shared" si="0"/>
        <v>0</v>
      </c>
      <c r="D8" s="91">
        <f t="shared" si="1"/>
        <v>0</v>
      </c>
      <c r="E8" s="91"/>
      <c r="F8" s="91"/>
      <c r="G8" s="91"/>
    </row>
    <row r="9" spans="1:7" ht="14.25" customHeight="1" x14ac:dyDescent="0.25">
      <c r="A9" s="84" t="s">
        <v>72</v>
      </c>
      <c r="B9" s="80">
        <v>86</v>
      </c>
      <c r="C9" s="89">
        <f t="shared" si="0"/>
        <v>0</v>
      </c>
      <c r="D9" s="91">
        <f t="shared" si="1"/>
        <v>0</v>
      </c>
      <c r="E9" s="91"/>
      <c r="F9" s="91"/>
      <c r="G9" s="91"/>
    </row>
    <row r="10" spans="1:7" ht="14.25" customHeight="1" x14ac:dyDescent="0.25">
      <c r="A10" s="84" t="s">
        <v>73</v>
      </c>
      <c r="B10" s="80">
        <v>87</v>
      </c>
      <c r="C10" s="89">
        <f t="shared" si="0"/>
        <v>0</v>
      </c>
      <c r="D10" s="91">
        <f t="shared" si="1"/>
        <v>0</v>
      </c>
      <c r="E10" s="91"/>
      <c r="F10" s="91"/>
      <c r="G10" s="91"/>
    </row>
    <row r="11" spans="1:7" ht="14.25" customHeight="1" x14ac:dyDescent="0.25">
      <c r="A11" s="84" t="s">
        <v>74</v>
      </c>
      <c r="B11" s="80">
        <v>88</v>
      </c>
      <c r="C11" s="89">
        <f t="shared" si="0"/>
        <v>0</v>
      </c>
      <c r="D11" s="91">
        <f t="shared" si="1"/>
        <v>0</v>
      </c>
      <c r="E11" s="91"/>
      <c r="F11" s="91"/>
      <c r="G11" s="91"/>
    </row>
    <row r="12" spans="1:7" ht="14.25" customHeight="1" x14ac:dyDescent="0.25">
      <c r="A12" s="84" t="s">
        <v>75</v>
      </c>
      <c r="B12" s="80">
        <v>89</v>
      </c>
      <c r="C12" s="89">
        <f t="shared" si="0"/>
        <v>0</v>
      </c>
      <c r="D12" s="91">
        <f t="shared" si="1"/>
        <v>0</v>
      </c>
      <c r="E12" s="91"/>
      <c r="F12" s="91"/>
      <c r="G12" s="91"/>
    </row>
    <row r="13" spans="1:7" ht="15" customHeight="1" x14ac:dyDescent="0.25">
      <c r="A13" s="84" t="s">
        <v>76</v>
      </c>
      <c r="B13" s="80">
        <v>90</v>
      </c>
      <c r="C13" s="89">
        <f t="shared" si="0"/>
        <v>0</v>
      </c>
      <c r="D13" s="91">
        <f t="shared" si="1"/>
        <v>0</v>
      </c>
      <c r="E13" s="91"/>
      <c r="F13" s="91"/>
      <c r="G13" s="91"/>
    </row>
    <row r="14" spans="1:7" ht="14.25" customHeight="1" x14ac:dyDescent="0.25">
      <c r="A14" s="84" t="s">
        <v>77</v>
      </c>
      <c r="B14" s="80">
        <v>91</v>
      </c>
      <c r="C14" s="89">
        <f t="shared" si="0"/>
        <v>0</v>
      </c>
      <c r="D14" s="91">
        <f t="shared" si="1"/>
        <v>0</v>
      </c>
      <c r="E14" s="91"/>
      <c r="F14" s="91"/>
      <c r="G14" s="91"/>
    </row>
    <row r="15" spans="1:7" ht="14.25" customHeight="1" x14ac:dyDescent="0.25">
      <c r="A15" s="84" t="s">
        <v>78</v>
      </c>
      <c r="B15" s="80">
        <v>92</v>
      </c>
      <c r="C15" s="89">
        <f t="shared" si="0"/>
        <v>0</v>
      </c>
      <c r="D15" s="91">
        <f t="shared" si="1"/>
        <v>0</v>
      </c>
      <c r="E15" s="91"/>
      <c r="F15" s="91"/>
      <c r="G15" s="91"/>
    </row>
    <row r="16" spans="1:7" ht="14.25" customHeight="1" x14ac:dyDescent="0.25">
      <c r="A16" s="84" t="s">
        <v>79</v>
      </c>
      <c r="B16" s="80">
        <v>93</v>
      </c>
      <c r="C16" s="89">
        <f t="shared" si="0"/>
        <v>0</v>
      </c>
      <c r="D16" s="91">
        <f t="shared" si="1"/>
        <v>0</v>
      </c>
      <c r="E16" s="91"/>
      <c r="F16" s="91"/>
      <c r="G16" s="91"/>
    </row>
    <row r="17" spans="1:7" ht="14.25" customHeight="1" x14ac:dyDescent="0.25">
      <c r="A17" s="84" t="s">
        <v>80</v>
      </c>
      <c r="B17" s="80">
        <v>94</v>
      </c>
      <c r="C17" s="89">
        <f t="shared" si="0"/>
        <v>0</v>
      </c>
      <c r="D17" s="91">
        <f t="shared" si="1"/>
        <v>0</v>
      </c>
      <c r="E17" s="91"/>
      <c r="F17" s="91"/>
      <c r="G17" s="91"/>
    </row>
    <row r="18" spans="1:7" ht="14.25" customHeight="1" x14ac:dyDescent="0.25">
      <c r="A18" s="84" t="s">
        <v>81</v>
      </c>
      <c r="B18" s="80">
        <v>95</v>
      </c>
      <c r="C18" s="89">
        <f t="shared" si="0"/>
        <v>0</v>
      </c>
      <c r="D18" s="91">
        <f t="shared" si="1"/>
        <v>0</v>
      </c>
      <c r="E18" s="91"/>
      <c r="F18" s="91"/>
      <c r="G18" s="91"/>
    </row>
    <row r="19" spans="1:7" ht="14.25" customHeight="1" x14ac:dyDescent="0.25">
      <c r="A19" s="84" t="s">
        <v>82</v>
      </c>
      <c r="B19" s="80">
        <v>96</v>
      </c>
      <c r="C19" s="89">
        <f t="shared" si="0"/>
        <v>0</v>
      </c>
      <c r="D19" s="91">
        <f t="shared" si="1"/>
        <v>0</v>
      </c>
      <c r="E19" s="91"/>
      <c r="F19" s="91"/>
      <c r="G19" s="91"/>
    </row>
    <row r="20" spans="1:7" ht="14.25" customHeight="1" x14ac:dyDescent="0.25">
      <c r="A20" s="84" t="s">
        <v>83</v>
      </c>
      <c r="B20" s="80">
        <v>97</v>
      </c>
      <c r="C20" s="89">
        <f t="shared" si="0"/>
        <v>0</v>
      </c>
      <c r="D20" s="91">
        <f>SUM(D21:D33)</f>
        <v>0</v>
      </c>
      <c r="E20" s="91"/>
      <c r="F20" s="91"/>
      <c r="G20" s="91"/>
    </row>
    <row r="21" spans="1:7" ht="28.5" customHeight="1" x14ac:dyDescent="0.25">
      <c r="A21" s="90" t="s">
        <v>84</v>
      </c>
      <c r="B21" s="80">
        <v>98</v>
      </c>
      <c r="C21" s="89">
        <f t="shared" si="0"/>
        <v>0</v>
      </c>
      <c r="D21" s="92">
        <f t="shared" ref="D21:D36" si="2">D58+D96+D136+D189</f>
        <v>0</v>
      </c>
      <c r="E21" s="92"/>
      <c r="F21" s="92"/>
      <c r="G21" s="92"/>
    </row>
    <row r="22" spans="1:7" ht="14.25" customHeight="1" x14ac:dyDescent="0.25">
      <c r="A22" s="84" t="s">
        <v>71</v>
      </c>
      <c r="B22" s="80">
        <v>99</v>
      </c>
      <c r="C22" s="89">
        <f t="shared" si="0"/>
        <v>0</v>
      </c>
      <c r="D22" s="92">
        <f t="shared" si="2"/>
        <v>0</v>
      </c>
      <c r="E22" s="91"/>
      <c r="F22" s="91"/>
      <c r="G22" s="91"/>
    </row>
    <row r="23" spans="1:7" ht="14.25" customHeight="1" x14ac:dyDescent="0.25">
      <c r="A23" s="84" t="s">
        <v>72</v>
      </c>
      <c r="B23" s="80">
        <v>100</v>
      </c>
      <c r="C23" s="89">
        <f t="shared" si="0"/>
        <v>0</v>
      </c>
      <c r="D23" s="92">
        <f t="shared" si="2"/>
        <v>0</v>
      </c>
      <c r="E23" s="91"/>
      <c r="F23" s="91"/>
      <c r="G23" s="91"/>
    </row>
    <row r="24" spans="1:7" ht="14.25" customHeight="1" x14ac:dyDescent="0.25">
      <c r="A24" s="84" t="s">
        <v>73</v>
      </c>
      <c r="B24" s="80">
        <v>101</v>
      </c>
      <c r="C24" s="89">
        <f t="shared" si="0"/>
        <v>0</v>
      </c>
      <c r="D24" s="92">
        <f t="shared" si="2"/>
        <v>0</v>
      </c>
      <c r="E24" s="91"/>
      <c r="F24" s="91"/>
      <c r="G24" s="91"/>
    </row>
    <row r="25" spans="1:7" ht="14.25" customHeight="1" x14ac:dyDescent="0.25">
      <c r="A25" s="84" t="s">
        <v>74</v>
      </c>
      <c r="B25" s="80">
        <v>102</v>
      </c>
      <c r="C25" s="89">
        <f t="shared" si="0"/>
        <v>0</v>
      </c>
      <c r="D25" s="92">
        <f t="shared" si="2"/>
        <v>0</v>
      </c>
      <c r="E25" s="91"/>
      <c r="F25" s="91"/>
      <c r="G25" s="91"/>
    </row>
    <row r="26" spans="1:7" ht="14.25" customHeight="1" x14ac:dyDescent="0.25">
      <c r="A26" s="84" t="s">
        <v>75</v>
      </c>
      <c r="B26" s="80">
        <v>103</v>
      </c>
      <c r="C26" s="89">
        <f t="shared" si="0"/>
        <v>0</v>
      </c>
      <c r="D26" s="92">
        <f t="shared" si="2"/>
        <v>0</v>
      </c>
      <c r="E26" s="91"/>
      <c r="F26" s="91"/>
      <c r="G26" s="91"/>
    </row>
    <row r="27" spans="1:7" ht="14.25" customHeight="1" x14ac:dyDescent="0.25">
      <c r="A27" s="84" t="s">
        <v>76</v>
      </c>
      <c r="B27" s="80">
        <v>104</v>
      </c>
      <c r="C27" s="89">
        <f t="shared" si="0"/>
        <v>0</v>
      </c>
      <c r="D27" s="92">
        <f t="shared" si="2"/>
        <v>0</v>
      </c>
      <c r="E27" s="91"/>
      <c r="F27" s="91"/>
      <c r="G27" s="91"/>
    </row>
    <row r="28" spans="1:7" ht="14.25" customHeight="1" x14ac:dyDescent="0.25">
      <c r="A28" s="84" t="s">
        <v>77</v>
      </c>
      <c r="B28" s="80">
        <v>105</v>
      </c>
      <c r="C28" s="89">
        <f t="shared" si="0"/>
        <v>0</v>
      </c>
      <c r="D28" s="92">
        <f t="shared" si="2"/>
        <v>0</v>
      </c>
      <c r="E28" s="91"/>
      <c r="F28" s="91"/>
      <c r="G28" s="91"/>
    </row>
    <row r="29" spans="1:7" ht="14.25" customHeight="1" x14ac:dyDescent="0.25">
      <c r="A29" s="84" t="s">
        <v>78</v>
      </c>
      <c r="B29" s="80">
        <v>106</v>
      </c>
      <c r="C29" s="89">
        <f t="shared" si="0"/>
        <v>0</v>
      </c>
      <c r="D29" s="92">
        <f t="shared" si="2"/>
        <v>0</v>
      </c>
      <c r="E29" s="91"/>
      <c r="F29" s="91"/>
      <c r="G29" s="91"/>
    </row>
    <row r="30" spans="1:7" ht="14.25" customHeight="1" x14ac:dyDescent="0.25">
      <c r="A30" s="84" t="s">
        <v>79</v>
      </c>
      <c r="B30" s="80">
        <v>107</v>
      </c>
      <c r="C30" s="89">
        <f t="shared" si="0"/>
        <v>0</v>
      </c>
      <c r="D30" s="92">
        <f t="shared" si="2"/>
        <v>0</v>
      </c>
      <c r="E30" s="91"/>
      <c r="F30" s="91"/>
      <c r="G30" s="91"/>
    </row>
    <row r="31" spans="1:7" ht="14.25" customHeight="1" x14ac:dyDescent="0.25">
      <c r="A31" s="84" t="s">
        <v>80</v>
      </c>
      <c r="B31" s="80">
        <v>108</v>
      </c>
      <c r="C31" s="89">
        <f t="shared" si="0"/>
        <v>0</v>
      </c>
      <c r="D31" s="92">
        <f t="shared" si="2"/>
        <v>0</v>
      </c>
      <c r="E31" s="91"/>
      <c r="F31" s="91"/>
      <c r="G31" s="91"/>
    </row>
    <row r="32" spans="1:7" ht="14.25" customHeight="1" x14ac:dyDescent="0.25">
      <c r="A32" s="84" t="s">
        <v>81</v>
      </c>
      <c r="B32" s="80">
        <v>109</v>
      </c>
      <c r="C32" s="89">
        <f t="shared" si="0"/>
        <v>0</v>
      </c>
      <c r="D32" s="92">
        <f t="shared" si="2"/>
        <v>0</v>
      </c>
      <c r="E32" s="91"/>
      <c r="F32" s="91"/>
      <c r="G32" s="91"/>
    </row>
    <row r="33" spans="1:7" ht="14.25" customHeight="1" x14ac:dyDescent="0.25">
      <c r="A33" s="84" t="s">
        <v>82</v>
      </c>
      <c r="B33" s="80">
        <v>110</v>
      </c>
      <c r="C33" s="89">
        <f t="shared" si="0"/>
        <v>0</v>
      </c>
      <c r="D33" s="92">
        <f t="shared" si="2"/>
        <v>0</v>
      </c>
      <c r="E33" s="91"/>
      <c r="F33" s="91"/>
      <c r="G33" s="91"/>
    </row>
    <row r="34" spans="1:7" ht="14.25" customHeight="1" x14ac:dyDescent="0.25">
      <c r="A34" s="84" t="s">
        <v>85</v>
      </c>
      <c r="B34" s="80">
        <v>111</v>
      </c>
      <c r="C34" s="89">
        <f t="shared" si="0"/>
        <v>0</v>
      </c>
      <c r="D34" s="91">
        <f t="shared" si="2"/>
        <v>0</v>
      </c>
      <c r="E34" s="91"/>
      <c r="F34" s="91"/>
      <c r="G34" s="91"/>
    </row>
    <row r="35" spans="1:7" ht="28.5" customHeight="1" x14ac:dyDescent="0.25">
      <c r="A35" s="90" t="s">
        <v>86</v>
      </c>
      <c r="B35" s="80">
        <v>112</v>
      </c>
      <c r="C35" s="89">
        <f t="shared" si="0"/>
        <v>0</v>
      </c>
      <c r="D35" s="92">
        <f t="shared" si="2"/>
        <v>0</v>
      </c>
      <c r="E35" s="92"/>
      <c r="F35" s="92"/>
      <c r="G35" s="92"/>
    </row>
    <row r="36" spans="1:7" ht="16.899999999999999" customHeight="1" x14ac:dyDescent="0.25">
      <c r="A36" s="84" t="s">
        <v>87</v>
      </c>
      <c r="B36" s="80">
        <v>113</v>
      </c>
      <c r="C36" s="89">
        <f t="shared" si="0"/>
        <v>0</v>
      </c>
      <c r="D36" s="92">
        <f t="shared" si="2"/>
        <v>0</v>
      </c>
      <c r="E36" s="92"/>
      <c r="F36" s="92"/>
      <c r="G36" s="92"/>
    </row>
    <row r="37" spans="1:7" ht="16.149999999999999" customHeight="1" x14ac:dyDescent="0.25">
      <c r="A37" s="84" t="s">
        <v>88</v>
      </c>
      <c r="B37" s="80">
        <v>114</v>
      </c>
      <c r="C37" s="89">
        <f t="shared" si="0"/>
        <v>0</v>
      </c>
      <c r="D37" s="92">
        <f>D77+D115+D167+D209</f>
        <v>0</v>
      </c>
      <c r="E37" s="92"/>
      <c r="F37" s="92"/>
      <c r="G37" s="92"/>
    </row>
    <row r="38" spans="1:7" ht="16.149999999999999" customHeight="1" x14ac:dyDescent="0.25">
      <c r="A38" s="84" t="s">
        <v>89</v>
      </c>
      <c r="B38" s="80">
        <v>115</v>
      </c>
      <c r="C38" s="89">
        <f t="shared" si="0"/>
        <v>0</v>
      </c>
      <c r="D38" s="91">
        <f>D78+D116+D168+D210</f>
        <v>0</v>
      </c>
      <c r="E38" s="91"/>
      <c r="F38" s="91"/>
      <c r="G38" s="91"/>
    </row>
    <row r="39" spans="1:7" ht="28.5" customHeight="1" x14ac:dyDescent="0.25">
      <c r="A39" s="84" t="s">
        <v>90</v>
      </c>
      <c r="B39" s="80">
        <v>116</v>
      </c>
      <c r="C39" s="89">
        <f t="shared" si="0"/>
        <v>0</v>
      </c>
      <c r="D39" s="92"/>
      <c r="E39" s="92"/>
      <c r="F39" s="92"/>
      <c r="G39" s="92"/>
    </row>
    <row r="40" spans="1:7" ht="26.45" customHeight="1" x14ac:dyDescent="0.25">
      <c r="A40" s="84" t="s">
        <v>91</v>
      </c>
      <c r="B40" s="80">
        <v>117</v>
      </c>
      <c r="C40" s="89">
        <f t="shared" si="0"/>
        <v>0</v>
      </c>
      <c r="D40" s="92">
        <f>D118+D171+D208</f>
        <v>0</v>
      </c>
      <c r="E40" s="92"/>
      <c r="F40" s="92"/>
      <c r="G40" s="92"/>
    </row>
    <row r="41" spans="1:7" ht="28.5" customHeight="1" x14ac:dyDescent="0.25">
      <c r="A41" s="84" t="s">
        <v>92</v>
      </c>
      <c r="B41" s="80">
        <v>118</v>
      </c>
      <c r="C41" s="89">
        <f t="shared" si="0"/>
        <v>0</v>
      </c>
      <c r="D41" s="92">
        <f>D119+D172+D212</f>
        <v>0</v>
      </c>
      <c r="E41" s="92"/>
      <c r="F41" s="92"/>
      <c r="G41" s="92"/>
    </row>
    <row r="42" spans="1:7" s="83" customFormat="1" ht="39.75" customHeight="1" x14ac:dyDescent="0.25">
      <c r="A42" s="87" t="s">
        <v>93</v>
      </c>
      <c r="B42" s="82">
        <v>119</v>
      </c>
      <c r="C42" s="89">
        <f t="shared" si="0"/>
        <v>139</v>
      </c>
      <c r="D42" s="89">
        <f>D43+D57</f>
        <v>0</v>
      </c>
      <c r="E42" s="89">
        <f>E43+E57</f>
        <v>139</v>
      </c>
      <c r="F42" s="89"/>
      <c r="G42" s="89"/>
    </row>
    <row r="43" spans="1:7" ht="14.25" customHeight="1" x14ac:dyDescent="0.25">
      <c r="A43" s="84" t="s">
        <v>94</v>
      </c>
      <c r="B43" s="80">
        <v>120</v>
      </c>
      <c r="C43" s="89">
        <f t="shared" si="0"/>
        <v>27</v>
      </c>
      <c r="D43" s="91">
        <f>SUM(D44:D56)</f>
        <v>0</v>
      </c>
      <c r="E43" s="91">
        <v>27</v>
      </c>
      <c r="F43" s="91"/>
      <c r="G43" s="91"/>
    </row>
    <row r="44" spans="1:7" ht="28.5" customHeight="1" x14ac:dyDescent="0.25">
      <c r="A44" s="90" t="s">
        <v>95</v>
      </c>
      <c r="B44" s="80">
        <v>121</v>
      </c>
      <c r="C44" s="89">
        <f t="shared" si="0"/>
        <v>0</v>
      </c>
      <c r="D44" s="92"/>
      <c r="E44" s="92"/>
      <c r="F44" s="92"/>
      <c r="G44" s="92"/>
    </row>
    <row r="45" spans="1:7" ht="14.25" customHeight="1" x14ac:dyDescent="0.25">
      <c r="A45" s="84" t="s">
        <v>71</v>
      </c>
      <c r="B45" s="80">
        <v>122</v>
      </c>
      <c r="C45" s="89">
        <f t="shared" si="0"/>
        <v>0</v>
      </c>
      <c r="D45" s="92"/>
      <c r="E45" s="91"/>
      <c r="F45" s="91"/>
      <c r="G45" s="91"/>
    </row>
    <row r="46" spans="1:7" ht="14.25" customHeight="1" x14ac:dyDescent="0.25">
      <c r="A46" s="84" t="s">
        <v>72</v>
      </c>
      <c r="B46" s="80">
        <v>123</v>
      </c>
      <c r="C46" s="89">
        <f t="shared" si="0"/>
        <v>0</v>
      </c>
      <c r="D46" s="92"/>
      <c r="E46" s="91"/>
      <c r="F46" s="91"/>
      <c r="G46" s="91"/>
    </row>
    <row r="47" spans="1:7" ht="14.25" customHeight="1" x14ac:dyDescent="0.25">
      <c r="A47" s="84" t="s">
        <v>73</v>
      </c>
      <c r="B47" s="80">
        <v>124</v>
      </c>
      <c r="C47" s="89">
        <f t="shared" si="0"/>
        <v>0</v>
      </c>
      <c r="D47" s="92"/>
      <c r="E47" s="91"/>
      <c r="F47" s="91"/>
      <c r="G47" s="91"/>
    </row>
    <row r="48" spans="1:7" ht="14.25" customHeight="1" x14ac:dyDescent="0.25">
      <c r="A48" s="84" t="s">
        <v>74</v>
      </c>
      <c r="B48" s="80">
        <v>125</v>
      </c>
      <c r="C48" s="89">
        <f t="shared" si="0"/>
        <v>0</v>
      </c>
      <c r="D48" s="92"/>
      <c r="E48" s="91"/>
      <c r="F48" s="91"/>
      <c r="G48" s="91"/>
    </row>
    <row r="49" spans="1:7" ht="14.25" customHeight="1" x14ac:dyDescent="0.25">
      <c r="A49" s="84" t="s">
        <v>75</v>
      </c>
      <c r="B49" s="80">
        <v>126</v>
      </c>
      <c r="C49" s="89">
        <f t="shared" si="0"/>
        <v>0</v>
      </c>
      <c r="D49" s="92"/>
      <c r="E49" s="91"/>
      <c r="F49" s="91"/>
      <c r="G49" s="91"/>
    </row>
    <row r="50" spans="1:7" ht="14.25" customHeight="1" x14ac:dyDescent="0.25">
      <c r="A50" s="84" t="s">
        <v>76</v>
      </c>
      <c r="B50" s="80">
        <v>127</v>
      </c>
      <c r="C50" s="89">
        <f t="shared" si="0"/>
        <v>0</v>
      </c>
      <c r="D50" s="92"/>
      <c r="E50" s="91"/>
      <c r="F50" s="91"/>
      <c r="G50" s="91"/>
    </row>
    <row r="51" spans="1:7" ht="14.25" customHeight="1" x14ac:dyDescent="0.25">
      <c r="A51" s="84" t="s">
        <v>77</v>
      </c>
      <c r="B51" s="80">
        <v>128</v>
      </c>
      <c r="C51" s="89">
        <f t="shared" si="0"/>
        <v>0</v>
      </c>
      <c r="D51" s="92"/>
      <c r="E51" s="91"/>
      <c r="F51" s="91"/>
      <c r="G51" s="91"/>
    </row>
    <row r="52" spans="1:7" ht="14.25" customHeight="1" x14ac:dyDescent="0.25">
      <c r="A52" s="84" t="s">
        <v>78</v>
      </c>
      <c r="B52" s="80">
        <v>129</v>
      </c>
      <c r="C52" s="89">
        <f t="shared" si="0"/>
        <v>0</v>
      </c>
      <c r="D52" s="92"/>
      <c r="E52" s="91"/>
      <c r="F52" s="91"/>
      <c r="G52" s="91"/>
    </row>
    <row r="53" spans="1:7" ht="14.25" customHeight="1" x14ac:dyDescent="0.25">
      <c r="A53" s="84" t="s">
        <v>79</v>
      </c>
      <c r="B53" s="80">
        <v>130</v>
      </c>
      <c r="C53" s="89">
        <f t="shared" si="0"/>
        <v>3</v>
      </c>
      <c r="D53" s="92"/>
      <c r="E53" s="91">
        <v>3</v>
      </c>
      <c r="F53" s="91"/>
      <c r="G53" s="91"/>
    </row>
    <row r="54" spans="1:7" ht="14.25" customHeight="1" x14ac:dyDescent="0.25">
      <c r="A54" s="84" t="s">
        <v>80</v>
      </c>
      <c r="B54" s="80">
        <v>131</v>
      </c>
      <c r="C54" s="89">
        <f t="shared" si="0"/>
        <v>15</v>
      </c>
      <c r="D54" s="92"/>
      <c r="E54" s="91">
        <v>15</v>
      </c>
      <c r="F54" s="91"/>
      <c r="G54" s="91"/>
    </row>
    <row r="55" spans="1:7" ht="14.25" customHeight="1" x14ac:dyDescent="0.25">
      <c r="A55" s="84" t="s">
        <v>81</v>
      </c>
      <c r="B55" s="80">
        <v>132</v>
      </c>
      <c r="C55" s="89">
        <f t="shared" si="0"/>
        <v>8</v>
      </c>
      <c r="D55" s="92"/>
      <c r="E55" s="91">
        <v>8</v>
      </c>
      <c r="F55" s="91"/>
      <c r="G55" s="91"/>
    </row>
    <row r="56" spans="1:7" ht="14.25" customHeight="1" x14ac:dyDescent="0.25">
      <c r="A56" s="84" t="s">
        <v>82</v>
      </c>
      <c r="B56" s="80">
        <v>133</v>
      </c>
      <c r="C56" s="89">
        <f t="shared" si="0"/>
        <v>1</v>
      </c>
      <c r="D56" s="92"/>
      <c r="E56" s="91">
        <v>1</v>
      </c>
      <c r="F56" s="91"/>
      <c r="G56" s="91"/>
    </row>
    <row r="57" spans="1:7" ht="14.25" customHeight="1" x14ac:dyDescent="0.25">
      <c r="A57" s="84" t="s">
        <v>96</v>
      </c>
      <c r="B57" s="80">
        <v>134</v>
      </c>
      <c r="C57" s="89">
        <f t="shared" si="0"/>
        <v>112</v>
      </c>
      <c r="D57" s="91">
        <f>SUM(D58:D70)</f>
        <v>0</v>
      </c>
      <c r="E57" s="91">
        <v>112</v>
      </c>
      <c r="F57" s="91"/>
      <c r="G57" s="91"/>
    </row>
    <row r="58" spans="1:7" ht="28.5" customHeight="1" x14ac:dyDescent="0.25">
      <c r="A58" s="90" t="s">
        <v>97</v>
      </c>
      <c r="B58" s="80">
        <v>135</v>
      </c>
      <c r="C58" s="89">
        <f t="shared" si="0"/>
        <v>0</v>
      </c>
      <c r="D58" s="92"/>
      <c r="E58" s="92"/>
      <c r="F58" s="92"/>
      <c r="G58" s="92"/>
    </row>
    <row r="59" spans="1:7" ht="14.25" customHeight="1" x14ac:dyDescent="0.25">
      <c r="A59" s="84" t="s">
        <v>71</v>
      </c>
      <c r="B59" s="80">
        <v>136</v>
      </c>
      <c r="C59" s="89">
        <f t="shared" si="0"/>
        <v>0</v>
      </c>
      <c r="D59" s="92"/>
      <c r="E59" s="91"/>
      <c r="F59" s="91"/>
      <c r="G59" s="91"/>
    </row>
    <row r="60" spans="1:7" ht="14.25" customHeight="1" x14ac:dyDescent="0.25">
      <c r="A60" s="84" t="s">
        <v>72</v>
      </c>
      <c r="B60" s="80">
        <v>137</v>
      </c>
      <c r="C60" s="89">
        <f t="shared" si="0"/>
        <v>0</v>
      </c>
      <c r="D60" s="92"/>
      <c r="E60" s="91"/>
      <c r="F60" s="91"/>
      <c r="G60" s="91"/>
    </row>
    <row r="61" spans="1:7" ht="14.25" customHeight="1" x14ac:dyDescent="0.25">
      <c r="A61" s="84" t="s">
        <v>73</v>
      </c>
      <c r="B61" s="80">
        <v>138</v>
      </c>
      <c r="C61" s="89">
        <f t="shared" si="0"/>
        <v>0</v>
      </c>
      <c r="D61" s="92"/>
      <c r="E61" s="91"/>
      <c r="F61" s="91"/>
      <c r="G61" s="91"/>
    </row>
    <row r="62" spans="1:7" ht="14.25" customHeight="1" x14ac:dyDescent="0.25">
      <c r="A62" s="84" t="s">
        <v>74</v>
      </c>
      <c r="B62" s="80">
        <v>139</v>
      </c>
      <c r="C62" s="89">
        <f t="shared" si="0"/>
        <v>0</v>
      </c>
      <c r="D62" s="92"/>
      <c r="E62" s="91"/>
      <c r="F62" s="91"/>
      <c r="G62" s="91"/>
    </row>
    <row r="63" spans="1:7" ht="14.25" customHeight="1" x14ac:dyDescent="0.25">
      <c r="A63" s="84" t="s">
        <v>75</v>
      </c>
      <c r="B63" s="80">
        <v>140</v>
      </c>
      <c r="C63" s="89">
        <f t="shared" si="0"/>
        <v>0</v>
      </c>
      <c r="D63" s="92"/>
      <c r="E63" s="91"/>
      <c r="F63" s="91"/>
      <c r="G63" s="91"/>
    </row>
    <row r="64" spans="1:7" ht="14.25" customHeight="1" x14ac:dyDescent="0.25">
      <c r="A64" s="84" t="s">
        <v>76</v>
      </c>
      <c r="B64" s="80">
        <v>141</v>
      </c>
      <c r="C64" s="89">
        <f t="shared" si="0"/>
        <v>0</v>
      </c>
      <c r="D64" s="92"/>
      <c r="E64" s="91"/>
      <c r="F64" s="91"/>
      <c r="G64" s="91"/>
    </row>
    <row r="65" spans="1:7" ht="14.25" customHeight="1" x14ac:dyDescent="0.25">
      <c r="A65" s="84" t="s">
        <v>77</v>
      </c>
      <c r="B65" s="80">
        <v>142</v>
      </c>
      <c r="C65" s="89">
        <f t="shared" si="0"/>
        <v>0</v>
      </c>
      <c r="D65" s="92"/>
      <c r="E65" s="91"/>
      <c r="F65" s="91"/>
      <c r="G65" s="91"/>
    </row>
    <row r="66" spans="1:7" ht="14.25" customHeight="1" x14ac:dyDescent="0.25">
      <c r="A66" s="84" t="s">
        <v>78</v>
      </c>
      <c r="B66" s="80">
        <v>143</v>
      </c>
      <c r="C66" s="89">
        <f t="shared" si="0"/>
        <v>2</v>
      </c>
      <c r="D66" s="92"/>
      <c r="E66" s="91">
        <v>2</v>
      </c>
      <c r="F66" s="91"/>
      <c r="G66" s="91"/>
    </row>
    <row r="67" spans="1:7" ht="14.25" customHeight="1" x14ac:dyDescent="0.25">
      <c r="A67" s="84" t="s">
        <v>79</v>
      </c>
      <c r="B67" s="80">
        <v>144</v>
      </c>
      <c r="C67" s="89">
        <f t="shared" si="0"/>
        <v>6</v>
      </c>
      <c r="D67" s="92"/>
      <c r="E67" s="91">
        <v>6</v>
      </c>
      <c r="F67" s="91"/>
      <c r="G67" s="91"/>
    </row>
    <row r="68" spans="1:7" ht="14.25" customHeight="1" x14ac:dyDescent="0.25">
      <c r="A68" s="84" t="s">
        <v>80</v>
      </c>
      <c r="B68" s="80">
        <v>145</v>
      </c>
      <c r="C68" s="89">
        <f t="shared" si="0"/>
        <v>67</v>
      </c>
      <c r="D68" s="92"/>
      <c r="E68" s="91">
        <v>67</v>
      </c>
      <c r="F68" s="91"/>
      <c r="G68" s="91"/>
    </row>
    <row r="69" spans="1:7" ht="14.25" customHeight="1" x14ac:dyDescent="0.25">
      <c r="A69" s="84" t="s">
        <v>81</v>
      </c>
      <c r="B69" s="80">
        <v>146</v>
      </c>
      <c r="C69" s="89">
        <f t="shared" ref="C69:C132" si="3">SUM(D69:G69)</f>
        <v>33</v>
      </c>
      <c r="D69" s="92"/>
      <c r="E69" s="91">
        <v>33</v>
      </c>
      <c r="F69" s="91"/>
      <c r="G69" s="91"/>
    </row>
    <row r="70" spans="1:7" ht="14.25" customHeight="1" x14ac:dyDescent="0.25">
      <c r="A70" s="84" t="s">
        <v>82</v>
      </c>
      <c r="B70" s="80">
        <v>147</v>
      </c>
      <c r="C70" s="89">
        <f t="shared" si="3"/>
        <v>4</v>
      </c>
      <c r="D70" s="92"/>
      <c r="E70" s="91">
        <v>4</v>
      </c>
      <c r="F70" s="91"/>
      <c r="G70" s="91"/>
    </row>
    <row r="71" spans="1:7" ht="14.25" customHeight="1" x14ac:dyDescent="0.25">
      <c r="A71" s="84" t="s">
        <v>98</v>
      </c>
      <c r="B71" s="80">
        <v>148</v>
      </c>
      <c r="C71" s="89">
        <f t="shared" si="3"/>
        <v>0</v>
      </c>
      <c r="D71" s="92"/>
      <c r="E71" s="91"/>
      <c r="F71" s="91"/>
      <c r="G71" s="91"/>
    </row>
    <row r="72" spans="1:7" ht="14.25" customHeight="1" x14ac:dyDescent="0.25">
      <c r="A72" s="84" t="s">
        <v>99</v>
      </c>
      <c r="B72" s="80">
        <v>149</v>
      </c>
      <c r="C72" s="89">
        <f t="shared" si="3"/>
        <v>0</v>
      </c>
      <c r="D72" s="92"/>
      <c r="E72" s="91"/>
      <c r="F72" s="91"/>
      <c r="G72" s="91"/>
    </row>
    <row r="73" spans="1:7" ht="15.6" customHeight="1" x14ac:dyDescent="0.25">
      <c r="A73" s="84" t="s">
        <v>100</v>
      </c>
      <c r="B73" s="80">
        <v>150</v>
      </c>
      <c r="C73" s="89">
        <f t="shared" si="3"/>
        <v>2</v>
      </c>
      <c r="D73" s="92"/>
      <c r="E73" s="92">
        <v>2</v>
      </c>
      <c r="F73" s="92"/>
      <c r="G73" s="92"/>
    </row>
    <row r="74" spans="1:7" ht="14.25" customHeight="1" x14ac:dyDescent="0.25">
      <c r="A74" s="84" t="s">
        <v>101</v>
      </c>
      <c r="B74" s="80">
        <v>151</v>
      </c>
      <c r="C74" s="89">
        <f t="shared" si="3"/>
        <v>3</v>
      </c>
      <c r="D74" s="92"/>
      <c r="E74" s="91">
        <v>3</v>
      </c>
      <c r="F74" s="91"/>
      <c r="G74" s="91"/>
    </row>
    <row r="75" spans="1:7" ht="14.25" customHeight="1" x14ac:dyDescent="0.25">
      <c r="A75" s="84" t="s">
        <v>102</v>
      </c>
      <c r="B75" s="80">
        <v>152</v>
      </c>
      <c r="C75" s="89">
        <f t="shared" si="3"/>
        <v>7</v>
      </c>
      <c r="D75" s="92"/>
      <c r="E75" s="91">
        <v>7</v>
      </c>
      <c r="F75" s="91"/>
      <c r="G75" s="91"/>
    </row>
    <row r="76" spans="1:7" ht="14.25" customHeight="1" x14ac:dyDescent="0.25">
      <c r="A76" s="84" t="s">
        <v>103</v>
      </c>
      <c r="B76" s="80">
        <v>153</v>
      </c>
      <c r="C76" s="89">
        <f t="shared" si="3"/>
        <v>10</v>
      </c>
      <c r="D76" s="92"/>
      <c r="E76" s="91">
        <v>10</v>
      </c>
      <c r="F76" s="91"/>
      <c r="G76" s="91"/>
    </row>
    <row r="77" spans="1:7" ht="15.6" customHeight="1" x14ac:dyDescent="0.25">
      <c r="A77" s="84" t="s">
        <v>104</v>
      </c>
      <c r="B77" s="80">
        <v>154</v>
      </c>
      <c r="C77" s="89">
        <f t="shared" si="3"/>
        <v>4</v>
      </c>
      <c r="D77" s="92"/>
      <c r="E77" s="92">
        <v>4</v>
      </c>
      <c r="F77" s="92"/>
      <c r="G77" s="92"/>
    </row>
    <row r="78" spans="1:7" ht="15.6" customHeight="1" x14ac:dyDescent="0.25">
      <c r="A78" s="84" t="s">
        <v>105</v>
      </c>
      <c r="B78" s="80">
        <v>155</v>
      </c>
      <c r="C78" s="89">
        <f t="shared" si="3"/>
        <v>0</v>
      </c>
      <c r="D78" s="92"/>
      <c r="E78" s="92"/>
      <c r="F78" s="92"/>
      <c r="G78" s="92"/>
    </row>
    <row r="79" spans="1:7" ht="29.25" customHeight="1" x14ac:dyDescent="0.25">
      <c r="A79" s="84" t="s">
        <v>106</v>
      </c>
      <c r="B79" s="80">
        <v>156</v>
      </c>
      <c r="C79" s="89">
        <f t="shared" si="3"/>
        <v>139</v>
      </c>
      <c r="D79" s="92"/>
      <c r="E79" s="92">
        <v>139</v>
      </c>
      <c r="F79" s="92"/>
      <c r="G79" s="92"/>
    </row>
    <row r="80" spans="1:7" s="83" customFormat="1" ht="40.5" customHeight="1" x14ac:dyDescent="0.25">
      <c r="A80" s="87" t="s">
        <v>107</v>
      </c>
      <c r="B80" s="82">
        <v>157</v>
      </c>
      <c r="C80" s="89">
        <f t="shared" si="3"/>
        <v>0</v>
      </c>
      <c r="D80" s="89"/>
      <c r="E80" s="89"/>
      <c r="F80" s="89"/>
      <c r="G80" s="89"/>
    </row>
    <row r="81" spans="1:7" ht="14.25" customHeight="1" x14ac:dyDescent="0.25">
      <c r="A81" s="84" t="s">
        <v>108</v>
      </c>
      <c r="B81" s="80">
        <v>158</v>
      </c>
      <c r="C81" s="89">
        <f t="shared" si="3"/>
        <v>0</v>
      </c>
      <c r="D81" s="91"/>
      <c r="E81" s="91"/>
      <c r="F81" s="91"/>
      <c r="G81" s="91"/>
    </row>
    <row r="82" spans="1:7" ht="28.5" customHeight="1" x14ac:dyDescent="0.25">
      <c r="A82" s="90" t="s">
        <v>109</v>
      </c>
      <c r="B82" s="80">
        <v>159</v>
      </c>
      <c r="C82" s="89">
        <f t="shared" si="3"/>
        <v>0</v>
      </c>
      <c r="D82" s="92"/>
      <c r="E82" s="92"/>
      <c r="F82" s="92"/>
      <c r="G82" s="92"/>
    </row>
    <row r="83" spans="1:7" ht="14.25" customHeight="1" x14ac:dyDescent="0.25">
      <c r="A83" s="84" t="s">
        <v>71</v>
      </c>
      <c r="B83" s="80">
        <v>160</v>
      </c>
      <c r="C83" s="89">
        <f t="shared" si="3"/>
        <v>0</v>
      </c>
      <c r="D83" s="92"/>
      <c r="E83" s="91"/>
      <c r="F83" s="91"/>
      <c r="G83" s="91"/>
    </row>
    <row r="84" spans="1:7" ht="14.25" customHeight="1" x14ac:dyDescent="0.25">
      <c r="A84" s="84" t="s">
        <v>72</v>
      </c>
      <c r="B84" s="80">
        <v>161</v>
      </c>
      <c r="C84" s="89">
        <f t="shared" si="3"/>
        <v>0</v>
      </c>
      <c r="D84" s="92"/>
      <c r="E84" s="91"/>
      <c r="F84" s="91"/>
      <c r="G84" s="91"/>
    </row>
    <row r="85" spans="1:7" ht="14.25" customHeight="1" x14ac:dyDescent="0.25">
      <c r="A85" s="84" t="s">
        <v>73</v>
      </c>
      <c r="B85" s="80">
        <v>162</v>
      </c>
      <c r="C85" s="89">
        <f t="shared" si="3"/>
        <v>0</v>
      </c>
      <c r="D85" s="92"/>
      <c r="E85" s="91"/>
      <c r="F85" s="91"/>
      <c r="G85" s="91"/>
    </row>
    <row r="86" spans="1:7" ht="14.25" customHeight="1" x14ac:dyDescent="0.25">
      <c r="A86" s="84" t="s">
        <v>74</v>
      </c>
      <c r="B86" s="80">
        <v>163</v>
      </c>
      <c r="C86" s="89">
        <f t="shared" si="3"/>
        <v>0</v>
      </c>
      <c r="D86" s="92"/>
      <c r="E86" s="91"/>
      <c r="F86" s="91"/>
      <c r="G86" s="91"/>
    </row>
    <row r="87" spans="1:7" ht="14.25" customHeight="1" x14ac:dyDescent="0.25">
      <c r="A87" s="84" t="s">
        <v>75</v>
      </c>
      <c r="B87" s="80">
        <v>164</v>
      </c>
      <c r="C87" s="89">
        <f t="shared" si="3"/>
        <v>0</v>
      </c>
      <c r="D87" s="92"/>
      <c r="E87" s="91"/>
      <c r="F87" s="91"/>
      <c r="G87" s="91"/>
    </row>
    <row r="88" spans="1:7" ht="14.25" customHeight="1" x14ac:dyDescent="0.25">
      <c r="A88" s="84" t="s">
        <v>76</v>
      </c>
      <c r="B88" s="80">
        <v>165</v>
      </c>
      <c r="C88" s="89">
        <f t="shared" si="3"/>
        <v>0</v>
      </c>
      <c r="D88" s="92"/>
      <c r="E88" s="91"/>
      <c r="F88" s="91"/>
      <c r="G88" s="91"/>
    </row>
    <row r="89" spans="1:7" ht="14.25" customHeight="1" x14ac:dyDescent="0.25">
      <c r="A89" s="84" t="s">
        <v>77</v>
      </c>
      <c r="B89" s="80">
        <v>166</v>
      </c>
      <c r="C89" s="89">
        <f t="shared" si="3"/>
        <v>0</v>
      </c>
      <c r="D89" s="92"/>
      <c r="E89" s="91"/>
      <c r="F89" s="91"/>
      <c r="G89" s="91"/>
    </row>
    <row r="90" spans="1:7" ht="14.25" customHeight="1" x14ac:dyDescent="0.25">
      <c r="A90" s="84" t="s">
        <v>78</v>
      </c>
      <c r="B90" s="80">
        <v>167</v>
      </c>
      <c r="C90" s="89">
        <f t="shared" si="3"/>
        <v>0</v>
      </c>
      <c r="D90" s="92"/>
      <c r="E90" s="91"/>
      <c r="F90" s="91"/>
      <c r="G90" s="91"/>
    </row>
    <row r="91" spans="1:7" ht="14.25" customHeight="1" x14ac:dyDescent="0.25">
      <c r="A91" s="84" t="s">
        <v>79</v>
      </c>
      <c r="B91" s="80">
        <v>168</v>
      </c>
      <c r="C91" s="89">
        <f t="shared" si="3"/>
        <v>0</v>
      </c>
      <c r="D91" s="92"/>
      <c r="E91" s="91"/>
      <c r="F91" s="91"/>
      <c r="G91" s="91"/>
    </row>
    <row r="92" spans="1:7" ht="14.25" customHeight="1" x14ac:dyDescent="0.25">
      <c r="A92" s="84" t="s">
        <v>80</v>
      </c>
      <c r="B92" s="80">
        <v>169</v>
      </c>
      <c r="C92" s="89">
        <f t="shared" si="3"/>
        <v>0</v>
      </c>
      <c r="D92" s="92"/>
      <c r="E92" s="91"/>
      <c r="F92" s="91"/>
      <c r="G92" s="91"/>
    </row>
    <row r="93" spans="1:7" ht="14.25" customHeight="1" x14ac:dyDescent="0.25">
      <c r="A93" s="84" t="s">
        <v>81</v>
      </c>
      <c r="B93" s="80">
        <v>170</v>
      </c>
      <c r="C93" s="89">
        <f t="shared" si="3"/>
        <v>0</v>
      </c>
      <c r="D93" s="92"/>
      <c r="E93" s="91"/>
      <c r="F93" s="91"/>
      <c r="G93" s="91"/>
    </row>
    <row r="94" spans="1:7" ht="14.25" customHeight="1" x14ac:dyDescent="0.25">
      <c r="A94" s="84" t="s">
        <v>82</v>
      </c>
      <c r="B94" s="80">
        <v>171</v>
      </c>
      <c r="C94" s="89">
        <f t="shared" si="3"/>
        <v>0</v>
      </c>
      <c r="D94" s="92"/>
      <c r="E94" s="91"/>
      <c r="F94" s="91"/>
      <c r="G94" s="91"/>
    </row>
    <row r="95" spans="1:7" ht="14.25" customHeight="1" x14ac:dyDescent="0.25">
      <c r="A95" s="84" t="s">
        <v>110</v>
      </c>
      <c r="B95" s="80">
        <v>172</v>
      </c>
      <c r="C95" s="89">
        <f t="shared" si="3"/>
        <v>0</v>
      </c>
      <c r="D95" s="91"/>
      <c r="E95" s="91"/>
      <c r="F95" s="91"/>
      <c r="G95" s="91"/>
    </row>
    <row r="96" spans="1:7" ht="28.5" customHeight="1" x14ac:dyDescent="0.25">
      <c r="A96" s="90" t="s">
        <v>111</v>
      </c>
      <c r="B96" s="80">
        <v>173</v>
      </c>
      <c r="C96" s="89">
        <f t="shared" si="3"/>
        <v>0</v>
      </c>
      <c r="D96" s="92"/>
      <c r="E96" s="92"/>
      <c r="F96" s="92"/>
      <c r="G96" s="92"/>
    </row>
    <row r="97" spans="1:7" ht="14.25" customHeight="1" x14ac:dyDescent="0.25">
      <c r="A97" s="84" t="s">
        <v>71</v>
      </c>
      <c r="B97" s="80">
        <v>174</v>
      </c>
      <c r="C97" s="89">
        <f t="shared" si="3"/>
        <v>0</v>
      </c>
      <c r="D97" s="92"/>
      <c r="E97" s="91"/>
      <c r="F97" s="91"/>
      <c r="G97" s="91"/>
    </row>
    <row r="98" spans="1:7" ht="14.25" customHeight="1" x14ac:dyDescent="0.25">
      <c r="A98" s="84" t="s">
        <v>72</v>
      </c>
      <c r="B98" s="80">
        <v>175</v>
      </c>
      <c r="C98" s="89">
        <f t="shared" si="3"/>
        <v>0</v>
      </c>
      <c r="D98" s="92"/>
      <c r="E98" s="91"/>
      <c r="F98" s="91"/>
      <c r="G98" s="91"/>
    </row>
    <row r="99" spans="1:7" ht="14.25" customHeight="1" x14ac:dyDescent="0.25">
      <c r="A99" s="84" t="s">
        <v>73</v>
      </c>
      <c r="B99" s="80">
        <v>176</v>
      </c>
      <c r="C99" s="89">
        <f t="shared" si="3"/>
        <v>0</v>
      </c>
      <c r="D99" s="92"/>
      <c r="E99" s="91"/>
      <c r="F99" s="91"/>
      <c r="G99" s="91"/>
    </row>
    <row r="100" spans="1:7" ht="14.25" customHeight="1" x14ac:dyDescent="0.25">
      <c r="A100" s="84" t="s">
        <v>74</v>
      </c>
      <c r="B100" s="80">
        <v>177</v>
      </c>
      <c r="C100" s="89">
        <f t="shared" si="3"/>
        <v>0</v>
      </c>
      <c r="D100" s="92"/>
      <c r="E100" s="91"/>
      <c r="F100" s="91"/>
      <c r="G100" s="91"/>
    </row>
    <row r="101" spans="1:7" ht="14.25" customHeight="1" x14ac:dyDescent="0.25">
      <c r="A101" s="84" t="s">
        <v>75</v>
      </c>
      <c r="B101" s="80">
        <v>178</v>
      </c>
      <c r="C101" s="89">
        <f t="shared" si="3"/>
        <v>0</v>
      </c>
      <c r="D101" s="92"/>
      <c r="E101" s="91"/>
      <c r="F101" s="91"/>
      <c r="G101" s="91"/>
    </row>
    <row r="102" spans="1:7" ht="14.25" customHeight="1" x14ac:dyDescent="0.25">
      <c r="A102" s="84" t="s">
        <v>76</v>
      </c>
      <c r="B102" s="80">
        <v>179</v>
      </c>
      <c r="C102" s="89">
        <f t="shared" si="3"/>
        <v>0</v>
      </c>
      <c r="D102" s="92"/>
      <c r="E102" s="91"/>
      <c r="F102" s="91"/>
      <c r="G102" s="91"/>
    </row>
    <row r="103" spans="1:7" ht="14.25" customHeight="1" x14ac:dyDescent="0.25">
      <c r="A103" s="84" t="s">
        <v>77</v>
      </c>
      <c r="B103" s="80">
        <v>180</v>
      </c>
      <c r="C103" s="89">
        <f t="shared" si="3"/>
        <v>0</v>
      </c>
      <c r="D103" s="92"/>
      <c r="E103" s="91"/>
      <c r="F103" s="91"/>
      <c r="G103" s="91"/>
    </row>
    <row r="104" spans="1:7" ht="14.25" customHeight="1" x14ac:dyDescent="0.25">
      <c r="A104" s="84" t="s">
        <v>78</v>
      </c>
      <c r="B104" s="80">
        <v>181</v>
      </c>
      <c r="C104" s="89">
        <f t="shared" si="3"/>
        <v>0</v>
      </c>
      <c r="D104" s="92"/>
      <c r="E104" s="91"/>
      <c r="F104" s="91"/>
      <c r="G104" s="91"/>
    </row>
    <row r="105" spans="1:7" ht="14.25" customHeight="1" x14ac:dyDescent="0.25">
      <c r="A105" s="84" t="s">
        <v>79</v>
      </c>
      <c r="B105" s="80">
        <v>182</v>
      </c>
      <c r="C105" s="89">
        <f t="shared" si="3"/>
        <v>0</v>
      </c>
      <c r="D105" s="92"/>
      <c r="E105" s="91"/>
      <c r="F105" s="91"/>
      <c r="G105" s="91"/>
    </row>
    <row r="106" spans="1:7" ht="14.25" customHeight="1" x14ac:dyDescent="0.25">
      <c r="A106" s="84" t="s">
        <v>80</v>
      </c>
      <c r="B106" s="80">
        <v>183</v>
      </c>
      <c r="C106" s="89">
        <f t="shared" si="3"/>
        <v>0</v>
      </c>
      <c r="D106" s="92"/>
      <c r="E106" s="91"/>
      <c r="F106" s="91"/>
      <c r="G106" s="91"/>
    </row>
    <row r="107" spans="1:7" ht="14.25" customHeight="1" x14ac:dyDescent="0.25">
      <c r="A107" s="84" t="s">
        <v>81</v>
      </c>
      <c r="B107" s="80">
        <v>184</v>
      </c>
      <c r="C107" s="89">
        <f t="shared" si="3"/>
        <v>0</v>
      </c>
      <c r="D107" s="92"/>
      <c r="E107" s="91"/>
      <c r="F107" s="91"/>
      <c r="G107" s="91"/>
    </row>
    <row r="108" spans="1:7" ht="14.25" customHeight="1" x14ac:dyDescent="0.25">
      <c r="A108" s="84" t="s">
        <v>82</v>
      </c>
      <c r="B108" s="80">
        <v>185</v>
      </c>
      <c r="C108" s="89">
        <f t="shared" si="3"/>
        <v>0</v>
      </c>
      <c r="D108" s="92"/>
      <c r="E108" s="91"/>
      <c r="F108" s="91"/>
      <c r="G108" s="91"/>
    </row>
    <row r="109" spans="1:7" ht="14.25" customHeight="1" x14ac:dyDescent="0.25">
      <c r="A109" s="84" t="s">
        <v>112</v>
      </c>
      <c r="B109" s="80">
        <v>186</v>
      </c>
      <c r="C109" s="89">
        <f t="shared" si="3"/>
        <v>0</v>
      </c>
      <c r="D109" s="92"/>
      <c r="E109" s="91"/>
      <c r="F109" s="91"/>
      <c r="G109" s="91"/>
    </row>
    <row r="110" spans="1:7" ht="14.25" customHeight="1" x14ac:dyDescent="0.25">
      <c r="A110" s="84" t="s">
        <v>113</v>
      </c>
      <c r="B110" s="80">
        <v>187</v>
      </c>
      <c r="C110" s="89">
        <f t="shared" si="3"/>
        <v>0</v>
      </c>
      <c r="D110" s="92"/>
      <c r="E110" s="91"/>
      <c r="F110" s="91"/>
      <c r="G110" s="91"/>
    </row>
    <row r="111" spans="1:7" ht="14.45" customHeight="1" x14ac:dyDescent="0.25">
      <c r="A111" s="84" t="s">
        <v>114</v>
      </c>
      <c r="B111" s="80">
        <v>188</v>
      </c>
      <c r="C111" s="89">
        <f t="shared" si="3"/>
        <v>0</v>
      </c>
      <c r="D111" s="92"/>
      <c r="E111" s="92"/>
      <c r="F111" s="92"/>
      <c r="G111" s="92"/>
    </row>
    <row r="112" spans="1:7" ht="14.25" customHeight="1" x14ac:dyDescent="0.25">
      <c r="A112" s="84" t="s">
        <v>115</v>
      </c>
      <c r="B112" s="80">
        <v>189</v>
      </c>
      <c r="C112" s="89">
        <f t="shared" si="3"/>
        <v>0</v>
      </c>
      <c r="D112" s="92"/>
      <c r="E112" s="91"/>
      <c r="F112" s="91"/>
      <c r="G112" s="91"/>
    </row>
    <row r="113" spans="1:7" ht="14.25" customHeight="1" x14ac:dyDescent="0.25">
      <c r="A113" s="84" t="s">
        <v>116</v>
      </c>
      <c r="B113" s="80">
        <v>190</v>
      </c>
      <c r="C113" s="89">
        <f t="shared" si="3"/>
        <v>0</v>
      </c>
      <c r="D113" s="92"/>
      <c r="E113" s="91"/>
      <c r="F113" s="91"/>
      <c r="G113" s="91"/>
    </row>
    <row r="114" spans="1:7" ht="14.25" customHeight="1" x14ac:dyDescent="0.25">
      <c r="A114" s="84" t="s">
        <v>117</v>
      </c>
      <c r="B114" s="80">
        <v>191</v>
      </c>
      <c r="C114" s="89">
        <f t="shared" si="3"/>
        <v>0</v>
      </c>
      <c r="D114" s="92"/>
      <c r="E114" s="91"/>
      <c r="F114" s="91"/>
      <c r="G114" s="91"/>
    </row>
    <row r="115" spans="1:7" ht="14.45" customHeight="1" x14ac:dyDescent="0.25">
      <c r="A115" s="84" t="s">
        <v>118</v>
      </c>
      <c r="B115" s="80">
        <v>192</v>
      </c>
      <c r="C115" s="89">
        <f t="shared" si="3"/>
        <v>0</v>
      </c>
      <c r="D115" s="92"/>
      <c r="E115" s="92"/>
      <c r="F115" s="92"/>
      <c r="G115" s="92"/>
    </row>
    <row r="116" spans="1:7" ht="14.45" customHeight="1" x14ac:dyDescent="0.25">
      <c r="A116" s="84" t="s">
        <v>119</v>
      </c>
      <c r="B116" s="80">
        <v>193</v>
      </c>
      <c r="C116" s="89">
        <f t="shared" si="3"/>
        <v>0</v>
      </c>
      <c r="D116" s="92"/>
      <c r="E116" s="92"/>
      <c r="F116" s="92"/>
      <c r="G116" s="92"/>
    </row>
    <row r="117" spans="1:7" ht="27" customHeight="1" x14ac:dyDescent="0.25">
      <c r="A117" s="84" t="s">
        <v>120</v>
      </c>
      <c r="B117" s="80">
        <v>194</v>
      </c>
      <c r="C117" s="89">
        <f t="shared" si="3"/>
        <v>0</v>
      </c>
      <c r="D117" s="92"/>
      <c r="E117" s="92"/>
      <c r="F117" s="92"/>
      <c r="G117" s="92"/>
    </row>
    <row r="118" spans="1:7" ht="29.45" customHeight="1" x14ac:dyDescent="0.25">
      <c r="A118" s="84" t="s">
        <v>121</v>
      </c>
      <c r="B118" s="80">
        <v>195</v>
      </c>
      <c r="C118" s="89">
        <f t="shared" si="3"/>
        <v>0</v>
      </c>
      <c r="D118" s="92"/>
      <c r="E118" s="92"/>
      <c r="F118" s="92"/>
      <c r="G118" s="92"/>
    </row>
    <row r="119" spans="1:7" ht="28.5" customHeight="1" x14ac:dyDescent="0.25">
      <c r="A119" s="84" t="s">
        <v>122</v>
      </c>
      <c r="B119" s="80">
        <v>196</v>
      </c>
      <c r="C119" s="89">
        <f t="shared" si="3"/>
        <v>0</v>
      </c>
      <c r="D119" s="92"/>
      <c r="E119" s="92"/>
      <c r="F119" s="92"/>
      <c r="G119" s="92"/>
    </row>
    <row r="120" spans="1:7" s="83" customFormat="1" ht="28.15" customHeight="1" x14ac:dyDescent="0.25">
      <c r="A120" s="87" t="s">
        <v>123</v>
      </c>
      <c r="B120" s="82">
        <v>197</v>
      </c>
      <c r="C120" s="89">
        <f t="shared" si="3"/>
        <v>0</v>
      </c>
      <c r="D120" s="89"/>
      <c r="E120" s="89"/>
      <c r="F120" s="89"/>
      <c r="G120" s="89"/>
    </row>
    <row r="121" spans="1:7" ht="14.25" customHeight="1" x14ac:dyDescent="0.25">
      <c r="A121" s="84" t="s">
        <v>124</v>
      </c>
      <c r="B121" s="80">
        <v>198</v>
      </c>
      <c r="C121" s="89">
        <f t="shared" si="3"/>
        <v>0</v>
      </c>
      <c r="D121" s="91"/>
      <c r="E121" s="91"/>
      <c r="F121" s="91"/>
      <c r="G121" s="91"/>
    </row>
    <row r="122" spans="1:7" ht="28.5" customHeight="1" x14ac:dyDescent="0.25">
      <c r="A122" s="90" t="s">
        <v>125</v>
      </c>
      <c r="B122" s="80">
        <v>199</v>
      </c>
      <c r="C122" s="89">
        <f t="shared" si="3"/>
        <v>0</v>
      </c>
      <c r="D122" s="92"/>
      <c r="E122" s="92"/>
      <c r="F122" s="92"/>
      <c r="G122" s="92"/>
    </row>
    <row r="123" spans="1:7" ht="14.25" customHeight="1" x14ac:dyDescent="0.25">
      <c r="A123" s="84" t="s">
        <v>71</v>
      </c>
      <c r="B123" s="80">
        <v>200</v>
      </c>
      <c r="C123" s="89">
        <f t="shared" si="3"/>
        <v>0</v>
      </c>
      <c r="D123" s="91"/>
      <c r="E123" s="91"/>
      <c r="F123" s="91"/>
      <c r="G123" s="91"/>
    </row>
    <row r="124" spans="1:7" ht="14.25" customHeight="1" x14ac:dyDescent="0.25">
      <c r="A124" s="84" t="s">
        <v>72</v>
      </c>
      <c r="B124" s="80">
        <v>201</v>
      </c>
      <c r="C124" s="89">
        <f t="shared" si="3"/>
        <v>0</v>
      </c>
      <c r="D124" s="91"/>
      <c r="E124" s="91"/>
      <c r="F124" s="91"/>
      <c r="G124" s="91"/>
    </row>
    <row r="125" spans="1:7" ht="14.25" customHeight="1" x14ac:dyDescent="0.25">
      <c r="A125" s="84" t="s">
        <v>73</v>
      </c>
      <c r="B125" s="80">
        <v>202</v>
      </c>
      <c r="C125" s="89">
        <f t="shared" si="3"/>
        <v>0</v>
      </c>
      <c r="D125" s="91"/>
      <c r="E125" s="91"/>
      <c r="F125" s="91"/>
      <c r="G125" s="91"/>
    </row>
    <row r="126" spans="1:7" ht="14.25" customHeight="1" x14ac:dyDescent="0.25">
      <c r="A126" s="84" t="s">
        <v>74</v>
      </c>
      <c r="B126" s="80">
        <v>203</v>
      </c>
      <c r="C126" s="89">
        <f t="shared" si="3"/>
        <v>0</v>
      </c>
      <c r="D126" s="91"/>
      <c r="E126" s="91"/>
      <c r="F126" s="91"/>
      <c r="G126" s="91"/>
    </row>
    <row r="127" spans="1:7" ht="14.25" customHeight="1" x14ac:dyDescent="0.25">
      <c r="A127" s="84" t="s">
        <v>75</v>
      </c>
      <c r="B127" s="80">
        <v>204</v>
      </c>
      <c r="C127" s="89">
        <f t="shared" si="3"/>
        <v>0</v>
      </c>
      <c r="D127" s="91"/>
      <c r="E127" s="91"/>
      <c r="F127" s="91"/>
      <c r="G127" s="91"/>
    </row>
    <row r="128" spans="1:7" ht="14.25" customHeight="1" x14ac:dyDescent="0.25">
      <c r="A128" s="84" t="s">
        <v>76</v>
      </c>
      <c r="B128" s="80">
        <v>205</v>
      </c>
      <c r="C128" s="89">
        <f t="shared" si="3"/>
        <v>0</v>
      </c>
      <c r="D128" s="91"/>
      <c r="E128" s="91"/>
      <c r="F128" s="91"/>
      <c r="G128" s="91"/>
    </row>
    <row r="129" spans="1:7" ht="14.25" customHeight="1" x14ac:dyDescent="0.25">
      <c r="A129" s="84" t="s">
        <v>77</v>
      </c>
      <c r="B129" s="80">
        <v>206</v>
      </c>
      <c r="C129" s="89">
        <f t="shared" si="3"/>
        <v>0</v>
      </c>
      <c r="D129" s="91"/>
      <c r="E129" s="91"/>
      <c r="F129" s="91"/>
      <c r="G129" s="91"/>
    </row>
    <row r="130" spans="1:7" ht="14.25" customHeight="1" x14ac:dyDescent="0.25">
      <c r="A130" s="84" t="s">
        <v>78</v>
      </c>
      <c r="B130" s="80">
        <v>207</v>
      </c>
      <c r="C130" s="89">
        <f t="shared" si="3"/>
        <v>0</v>
      </c>
      <c r="D130" s="91"/>
      <c r="E130" s="91"/>
      <c r="F130" s="91"/>
      <c r="G130" s="91"/>
    </row>
    <row r="131" spans="1:7" ht="14.25" customHeight="1" x14ac:dyDescent="0.25">
      <c r="A131" s="84" t="s">
        <v>79</v>
      </c>
      <c r="B131" s="80">
        <v>208</v>
      </c>
      <c r="C131" s="89">
        <f t="shared" si="3"/>
        <v>0</v>
      </c>
      <c r="D131" s="91"/>
      <c r="E131" s="91"/>
      <c r="F131" s="91"/>
      <c r="G131" s="91"/>
    </row>
    <row r="132" spans="1:7" ht="14.25" customHeight="1" x14ac:dyDescent="0.25">
      <c r="A132" s="84" t="s">
        <v>80</v>
      </c>
      <c r="B132" s="80">
        <v>209</v>
      </c>
      <c r="C132" s="89">
        <f t="shared" si="3"/>
        <v>0</v>
      </c>
      <c r="D132" s="91"/>
      <c r="E132" s="91"/>
      <c r="F132" s="91"/>
      <c r="G132" s="91"/>
    </row>
    <row r="133" spans="1:7" ht="14.25" customHeight="1" x14ac:dyDescent="0.25">
      <c r="A133" s="84" t="s">
        <v>81</v>
      </c>
      <c r="B133" s="80">
        <v>210</v>
      </c>
      <c r="C133" s="89">
        <f t="shared" ref="C133:C196" si="4">SUM(D133:G133)</f>
        <v>0</v>
      </c>
      <c r="D133" s="91"/>
      <c r="E133" s="91"/>
      <c r="F133" s="91"/>
      <c r="G133" s="91"/>
    </row>
    <row r="134" spans="1:7" ht="14.25" customHeight="1" x14ac:dyDescent="0.25">
      <c r="A134" s="84" t="s">
        <v>82</v>
      </c>
      <c r="B134" s="80">
        <v>211</v>
      </c>
      <c r="C134" s="89">
        <f t="shared" si="4"/>
        <v>0</v>
      </c>
      <c r="D134" s="91"/>
      <c r="E134" s="91"/>
      <c r="F134" s="91"/>
      <c r="G134" s="91"/>
    </row>
    <row r="135" spans="1:7" ht="14.25" customHeight="1" x14ac:dyDescent="0.25">
      <c r="A135" s="84" t="s">
        <v>126</v>
      </c>
      <c r="B135" s="80">
        <v>212</v>
      </c>
      <c r="C135" s="89">
        <f t="shared" si="4"/>
        <v>0</v>
      </c>
      <c r="D135" s="91"/>
      <c r="E135" s="91"/>
      <c r="F135" s="91"/>
      <c r="G135" s="91"/>
    </row>
    <row r="136" spans="1:7" ht="28.5" customHeight="1" x14ac:dyDescent="0.25">
      <c r="A136" s="90" t="s">
        <v>127</v>
      </c>
      <c r="B136" s="80">
        <v>213</v>
      </c>
      <c r="C136" s="89">
        <f t="shared" si="4"/>
        <v>0</v>
      </c>
      <c r="D136" s="92"/>
      <c r="E136" s="92"/>
      <c r="F136" s="92"/>
      <c r="G136" s="92"/>
    </row>
    <row r="137" spans="1:7" ht="14.25" customHeight="1" x14ac:dyDescent="0.25">
      <c r="A137" s="84" t="s">
        <v>71</v>
      </c>
      <c r="B137" s="80">
        <v>214</v>
      </c>
      <c r="C137" s="89">
        <f t="shared" si="4"/>
        <v>0</v>
      </c>
      <c r="D137" s="91"/>
      <c r="E137" s="91"/>
      <c r="F137" s="91"/>
      <c r="G137" s="91"/>
    </row>
    <row r="138" spans="1:7" ht="14.25" customHeight="1" x14ac:dyDescent="0.25">
      <c r="A138" s="84" t="s">
        <v>72</v>
      </c>
      <c r="B138" s="80">
        <v>215</v>
      </c>
      <c r="C138" s="89">
        <f t="shared" si="4"/>
        <v>0</v>
      </c>
      <c r="D138" s="91"/>
      <c r="E138" s="91"/>
      <c r="F138" s="91"/>
      <c r="G138" s="91"/>
    </row>
    <row r="139" spans="1:7" ht="14.25" customHeight="1" x14ac:dyDescent="0.25">
      <c r="A139" s="84" t="s">
        <v>73</v>
      </c>
      <c r="B139" s="80">
        <v>216</v>
      </c>
      <c r="C139" s="89">
        <f t="shared" si="4"/>
        <v>0</v>
      </c>
      <c r="D139" s="91"/>
      <c r="E139" s="91"/>
      <c r="F139" s="91"/>
      <c r="G139" s="91"/>
    </row>
    <row r="140" spans="1:7" ht="14.25" customHeight="1" x14ac:dyDescent="0.25">
      <c r="A140" s="84" t="s">
        <v>74</v>
      </c>
      <c r="B140" s="80">
        <v>217</v>
      </c>
      <c r="C140" s="89">
        <f t="shared" si="4"/>
        <v>0</v>
      </c>
      <c r="D140" s="91"/>
      <c r="E140" s="91"/>
      <c r="F140" s="91"/>
      <c r="G140" s="91"/>
    </row>
    <row r="141" spans="1:7" ht="14.25" customHeight="1" x14ac:dyDescent="0.25">
      <c r="A141" s="84" t="s">
        <v>75</v>
      </c>
      <c r="B141" s="80">
        <v>218</v>
      </c>
      <c r="C141" s="89">
        <f t="shared" si="4"/>
        <v>0</v>
      </c>
      <c r="D141" s="91"/>
      <c r="E141" s="91"/>
      <c r="F141" s="91"/>
      <c r="G141" s="91"/>
    </row>
    <row r="142" spans="1:7" ht="14.25" customHeight="1" x14ac:dyDescent="0.25">
      <c r="A142" s="84" t="s">
        <v>76</v>
      </c>
      <c r="B142" s="80">
        <v>219</v>
      </c>
      <c r="C142" s="89">
        <f t="shared" si="4"/>
        <v>0</v>
      </c>
      <c r="D142" s="91"/>
      <c r="E142" s="91"/>
      <c r="F142" s="91"/>
      <c r="G142" s="91"/>
    </row>
    <row r="143" spans="1:7" ht="14.25" customHeight="1" x14ac:dyDescent="0.25">
      <c r="A143" s="84" t="s">
        <v>77</v>
      </c>
      <c r="B143" s="80">
        <v>220</v>
      </c>
      <c r="C143" s="89">
        <f t="shared" si="4"/>
        <v>0</v>
      </c>
      <c r="D143" s="91"/>
      <c r="E143" s="91"/>
      <c r="F143" s="91"/>
      <c r="G143" s="91"/>
    </row>
    <row r="144" spans="1:7" ht="14.25" customHeight="1" x14ac:dyDescent="0.25">
      <c r="A144" s="84" t="s">
        <v>78</v>
      </c>
      <c r="B144" s="80">
        <v>221</v>
      </c>
      <c r="C144" s="89">
        <f t="shared" si="4"/>
        <v>0</v>
      </c>
      <c r="D144" s="91"/>
      <c r="E144" s="91"/>
      <c r="F144" s="91"/>
      <c r="G144" s="91"/>
    </row>
    <row r="145" spans="1:7" ht="14.25" customHeight="1" x14ac:dyDescent="0.25">
      <c r="A145" s="84" t="s">
        <v>79</v>
      </c>
      <c r="B145" s="80">
        <v>222</v>
      </c>
      <c r="C145" s="89">
        <f t="shared" si="4"/>
        <v>0</v>
      </c>
      <c r="D145" s="91"/>
      <c r="E145" s="91"/>
      <c r="F145" s="91"/>
      <c r="G145" s="91"/>
    </row>
    <row r="146" spans="1:7" ht="14.25" customHeight="1" x14ac:dyDescent="0.25">
      <c r="A146" s="84" t="s">
        <v>80</v>
      </c>
      <c r="B146" s="80">
        <v>223</v>
      </c>
      <c r="C146" s="89">
        <f t="shared" si="4"/>
        <v>0</v>
      </c>
      <c r="D146" s="91"/>
      <c r="E146" s="91"/>
      <c r="F146" s="91"/>
      <c r="G146" s="91"/>
    </row>
    <row r="147" spans="1:7" ht="14.25" customHeight="1" x14ac:dyDescent="0.25">
      <c r="A147" s="84" t="s">
        <v>81</v>
      </c>
      <c r="B147" s="80">
        <v>224</v>
      </c>
      <c r="C147" s="89">
        <f t="shared" si="4"/>
        <v>0</v>
      </c>
      <c r="D147" s="91"/>
      <c r="E147" s="91"/>
      <c r="F147" s="91"/>
      <c r="G147" s="91"/>
    </row>
    <row r="148" spans="1:7" ht="14.25" customHeight="1" x14ac:dyDescent="0.25">
      <c r="A148" s="84" t="s">
        <v>82</v>
      </c>
      <c r="B148" s="80">
        <v>225</v>
      </c>
      <c r="C148" s="89">
        <f t="shared" si="4"/>
        <v>0</v>
      </c>
      <c r="D148" s="91"/>
      <c r="E148" s="91"/>
      <c r="F148" s="91"/>
      <c r="G148" s="91"/>
    </row>
    <row r="149" spans="1:7" ht="14.25" customHeight="1" x14ac:dyDescent="0.25">
      <c r="A149" s="84" t="s">
        <v>128</v>
      </c>
      <c r="B149" s="80">
        <v>226</v>
      </c>
      <c r="C149" s="89">
        <f t="shared" si="4"/>
        <v>0</v>
      </c>
      <c r="D149" s="91"/>
      <c r="E149" s="91"/>
      <c r="F149" s="91"/>
      <c r="G149" s="91"/>
    </row>
    <row r="150" spans="1:7" ht="15.6" customHeight="1" x14ac:dyDescent="0.25">
      <c r="A150" s="84" t="s">
        <v>129</v>
      </c>
      <c r="B150" s="80">
        <v>227</v>
      </c>
      <c r="C150" s="89">
        <f t="shared" si="4"/>
        <v>0</v>
      </c>
      <c r="D150" s="92"/>
      <c r="E150" s="92"/>
      <c r="F150" s="92"/>
      <c r="G150" s="92"/>
    </row>
    <row r="151" spans="1:7" ht="16.149999999999999" customHeight="1" x14ac:dyDescent="0.25">
      <c r="A151" s="84" t="s">
        <v>130</v>
      </c>
      <c r="B151" s="80">
        <v>228</v>
      </c>
      <c r="C151" s="89">
        <f t="shared" si="4"/>
        <v>0</v>
      </c>
      <c r="D151" s="92"/>
      <c r="E151" s="92"/>
      <c r="F151" s="92"/>
      <c r="G151" s="92"/>
    </row>
    <row r="152" spans="1:7" ht="16.149999999999999" customHeight="1" x14ac:dyDescent="0.25">
      <c r="A152" s="84" t="s">
        <v>131</v>
      </c>
      <c r="B152" s="80">
        <v>229</v>
      </c>
      <c r="C152" s="89">
        <f t="shared" si="4"/>
        <v>0</v>
      </c>
      <c r="D152" s="92"/>
      <c r="E152" s="92"/>
      <c r="F152" s="92"/>
      <c r="G152" s="92"/>
    </row>
    <row r="153" spans="1:7" ht="14.25" customHeight="1" x14ac:dyDescent="0.25">
      <c r="A153" s="84" t="s">
        <v>132</v>
      </c>
      <c r="B153" s="80">
        <v>230</v>
      </c>
      <c r="C153" s="89">
        <f t="shared" si="4"/>
        <v>0</v>
      </c>
      <c r="D153" s="91"/>
      <c r="E153" s="91"/>
      <c r="F153" s="91"/>
      <c r="G153" s="91"/>
    </row>
    <row r="154" spans="1:7" ht="14.25" customHeight="1" x14ac:dyDescent="0.25">
      <c r="A154" s="84" t="s">
        <v>133</v>
      </c>
      <c r="B154" s="80">
        <v>231</v>
      </c>
      <c r="C154" s="89">
        <f t="shared" si="4"/>
        <v>0</v>
      </c>
      <c r="D154" s="91"/>
      <c r="E154" s="91"/>
      <c r="F154" s="91"/>
      <c r="G154" s="91"/>
    </row>
    <row r="155" spans="1:7" ht="14.25" customHeight="1" x14ac:dyDescent="0.25">
      <c r="A155" s="84" t="s">
        <v>134</v>
      </c>
      <c r="B155" s="80">
        <v>232</v>
      </c>
      <c r="C155" s="89">
        <f t="shared" si="4"/>
        <v>0</v>
      </c>
      <c r="D155" s="91"/>
      <c r="E155" s="91"/>
      <c r="F155" s="91"/>
      <c r="G155" s="91"/>
    </row>
    <row r="156" spans="1:7" ht="28.5" customHeight="1" x14ac:dyDescent="0.25">
      <c r="A156" s="84" t="s">
        <v>135</v>
      </c>
      <c r="B156" s="80">
        <v>233</v>
      </c>
      <c r="C156" s="89">
        <f t="shared" si="4"/>
        <v>0</v>
      </c>
      <c r="D156" s="92"/>
      <c r="E156" s="92"/>
      <c r="F156" s="92"/>
      <c r="G156" s="92"/>
    </row>
    <row r="157" spans="1:7" ht="28.9" customHeight="1" x14ac:dyDescent="0.25">
      <c r="A157" s="84" t="s">
        <v>136</v>
      </c>
      <c r="B157" s="80">
        <v>234</v>
      </c>
      <c r="C157" s="89">
        <f t="shared" si="4"/>
        <v>0</v>
      </c>
      <c r="D157" s="92"/>
      <c r="E157" s="92"/>
      <c r="F157" s="92"/>
      <c r="G157" s="92"/>
    </row>
    <row r="158" spans="1:7" ht="14.25" customHeight="1" x14ac:dyDescent="0.25">
      <c r="A158" s="84" t="s">
        <v>137</v>
      </c>
      <c r="B158" s="80">
        <v>235</v>
      </c>
      <c r="C158" s="89">
        <f t="shared" si="4"/>
        <v>0</v>
      </c>
      <c r="D158" s="91"/>
      <c r="E158" s="91"/>
      <c r="F158" s="91"/>
      <c r="G158" s="91"/>
    </row>
    <row r="159" spans="1:7" ht="14.25" customHeight="1" x14ac:dyDescent="0.25">
      <c r="A159" s="84" t="s">
        <v>138</v>
      </c>
      <c r="B159" s="80">
        <v>236</v>
      </c>
      <c r="C159" s="89">
        <f t="shared" si="4"/>
        <v>0</v>
      </c>
      <c r="D159" s="91"/>
      <c r="E159" s="91"/>
      <c r="F159" s="91"/>
      <c r="G159" s="91"/>
    </row>
    <row r="160" spans="1:7" ht="14.25" customHeight="1" x14ac:dyDescent="0.25">
      <c r="A160" s="84" t="s">
        <v>139</v>
      </c>
      <c r="B160" s="80">
        <v>237</v>
      </c>
      <c r="C160" s="89">
        <f t="shared" si="4"/>
        <v>0</v>
      </c>
      <c r="D160" s="91"/>
      <c r="E160" s="91"/>
      <c r="F160" s="91"/>
      <c r="G160" s="91"/>
    </row>
    <row r="161" spans="1:7" ht="14.25" customHeight="1" x14ac:dyDescent="0.25">
      <c r="A161" s="84" t="s">
        <v>140</v>
      </c>
      <c r="B161" s="80">
        <v>238</v>
      </c>
      <c r="C161" s="89">
        <f t="shared" si="4"/>
        <v>0</v>
      </c>
      <c r="D161" s="91"/>
      <c r="E161" s="91"/>
      <c r="F161" s="91"/>
      <c r="G161" s="91"/>
    </row>
    <row r="162" spans="1:7" ht="14.25" customHeight="1" x14ac:dyDescent="0.25">
      <c r="A162" s="84" t="s">
        <v>141</v>
      </c>
      <c r="B162" s="80">
        <v>239</v>
      </c>
      <c r="C162" s="89">
        <f t="shared" si="4"/>
        <v>0</v>
      </c>
      <c r="D162" s="91"/>
      <c r="E162" s="91"/>
      <c r="F162" s="91"/>
      <c r="G162" s="91"/>
    </row>
    <row r="163" spans="1:7" ht="30" customHeight="1" x14ac:dyDescent="0.25">
      <c r="A163" s="84" t="s">
        <v>142</v>
      </c>
      <c r="B163" s="80">
        <v>240</v>
      </c>
      <c r="C163" s="89">
        <f t="shared" si="4"/>
        <v>0</v>
      </c>
      <c r="D163" s="92"/>
      <c r="E163" s="92"/>
      <c r="F163" s="92"/>
      <c r="G163" s="92"/>
    </row>
    <row r="164" spans="1:7" ht="28.5" customHeight="1" x14ac:dyDescent="0.25">
      <c r="A164" s="84" t="s">
        <v>143</v>
      </c>
      <c r="B164" s="80">
        <v>241</v>
      </c>
      <c r="C164" s="89">
        <f t="shared" si="4"/>
        <v>0</v>
      </c>
      <c r="D164" s="92"/>
      <c r="E164" s="92"/>
      <c r="F164" s="92"/>
      <c r="G164" s="92"/>
    </row>
    <row r="165" spans="1:7" ht="41.45" customHeight="1" x14ac:dyDescent="0.25">
      <c r="A165" s="84" t="s">
        <v>144</v>
      </c>
      <c r="B165" s="80">
        <v>242</v>
      </c>
      <c r="C165" s="89">
        <f t="shared" si="4"/>
        <v>0</v>
      </c>
      <c r="D165" s="93"/>
      <c r="E165" s="93"/>
      <c r="F165" s="93"/>
      <c r="G165" s="93"/>
    </row>
    <row r="166" spans="1:7" ht="16.899999999999999" customHeight="1" x14ac:dyDescent="0.25">
      <c r="A166" s="84" t="s">
        <v>145</v>
      </c>
      <c r="B166" s="80">
        <v>243</v>
      </c>
      <c r="C166" s="89">
        <f t="shared" si="4"/>
        <v>0</v>
      </c>
      <c r="D166" s="92"/>
      <c r="E166" s="92"/>
      <c r="F166" s="92"/>
      <c r="G166" s="92"/>
    </row>
    <row r="167" spans="1:7" ht="16.899999999999999" customHeight="1" x14ac:dyDescent="0.25">
      <c r="A167" s="84" t="s">
        <v>146</v>
      </c>
      <c r="B167" s="80">
        <v>244</v>
      </c>
      <c r="C167" s="89">
        <f t="shared" si="4"/>
        <v>0</v>
      </c>
      <c r="D167" s="92"/>
      <c r="E167" s="92"/>
      <c r="F167" s="92"/>
      <c r="G167" s="92"/>
    </row>
    <row r="168" spans="1:7" ht="16.899999999999999" customHeight="1" x14ac:dyDescent="0.25">
      <c r="A168" s="84" t="s">
        <v>147</v>
      </c>
      <c r="B168" s="80">
        <v>245</v>
      </c>
      <c r="C168" s="89">
        <f t="shared" si="4"/>
        <v>0</v>
      </c>
      <c r="D168" s="92"/>
      <c r="E168" s="92"/>
      <c r="F168" s="92"/>
      <c r="G168" s="92"/>
    </row>
    <row r="169" spans="1:7" ht="42" customHeight="1" x14ac:dyDescent="0.25">
      <c r="A169" s="84" t="s">
        <v>148</v>
      </c>
      <c r="B169" s="80">
        <v>246</v>
      </c>
      <c r="C169" s="89">
        <f t="shared" si="4"/>
        <v>0</v>
      </c>
      <c r="D169" s="93"/>
      <c r="E169" s="93"/>
      <c r="F169" s="93"/>
      <c r="G169" s="93"/>
    </row>
    <row r="170" spans="1:7" ht="14.25" customHeight="1" x14ac:dyDescent="0.25">
      <c r="A170" s="84" t="s">
        <v>149</v>
      </c>
      <c r="B170" s="80">
        <v>247</v>
      </c>
      <c r="C170" s="89">
        <f t="shared" si="4"/>
        <v>0</v>
      </c>
      <c r="D170" s="91"/>
      <c r="E170" s="91"/>
      <c r="F170" s="91"/>
      <c r="G170" s="91"/>
    </row>
    <row r="171" spans="1:7" ht="29.45" customHeight="1" x14ac:dyDescent="0.25">
      <c r="A171" s="84" t="s">
        <v>150</v>
      </c>
      <c r="B171" s="80">
        <v>248</v>
      </c>
      <c r="C171" s="89">
        <f t="shared" si="4"/>
        <v>0</v>
      </c>
      <c r="D171" s="92"/>
      <c r="E171" s="92"/>
      <c r="F171" s="92"/>
      <c r="G171" s="92"/>
    </row>
    <row r="172" spans="1:7" ht="28.5" customHeight="1" x14ac:dyDescent="0.25">
      <c r="A172" s="84" t="s">
        <v>151</v>
      </c>
      <c r="B172" s="80">
        <v>249</v>
      </c>
      <c r="C172" s="89">
        <f t="shared" si="4"/>
        <v>0</v>
      </c>
      <c r="D172" s="92"/>
      <c r="E172" s="92"/>
      <c r="F172" s="92"/>
      <c r="G172" s="92"/>
    </row>
    <row r="173" spans="1:7" s="83" customFormat="1" ht="28.5" customHeight="1" x14ac:dyDescent="0.25">
      <c r="A173" s="87" t="s">
        <v>152</v>
      </c>
      <c r="B173" s="82">
        <v>250</v>
      </c>
      <c r="C173" s="89">
        <f t="shared" si="4"/>
        <v>0</v>
      </c>
      <c r="D173" s="89"/>
      <c r="E173" s="89"/>
      <c r="F173" s="89"/>
      <c r="G173" s="89"/>
    </row>
    <row r="174" spans="1:7" ht="14.25" customHeight="1" x14ac:dyDescent="0.25">
      <c r="A174" s="84" t="s">
        <v>153</v>
      </c>
      <c r="B174" s="80">
        <v>251</v>
      </c>
      <c r="C174" s="89">
        <f t="shared" si="4"/>
        <v>0</v>
      </c>
      <c r="D174" s="91"/>
      <c r="E174" s="91"/>
      <c r="F174" s="91"/>
      <c r="G174" s="91"/>
    </row>
    <row r="175" spans="1:7" ht="28.5" customHeight="1" x14ac:dyDescent="0.25">
      <c r="A175" s="90" t="s">
        <v>154</v>
      </c>
      <c r="B175" s="80">
        <v>252</v>
      </c>
      <c r="C175" s="89">
        <f t="shared" si="4"/>
        <v>0</v>
      </c>
      <c r="D175" s="92"/>
      <c r="E175" s="92"/>
      <c r="F175" s="92"/>
      <c r="G175" s="92"/>
    </row>
    <row r="176" spans="1:7" ht="14.25" customHeight="1" x14ac:dyDescent="0.25">
      <c r="A176" s="84" t="s">
        <v>71</v>
      </c>
      <c r="B176" s="80">
        <v>253</v>
      </c>
      <c r="C176" s="89">
        <f t="shared" si="4"/>
        <v>0</v>
      </c>
      <c r="D176" s="91"/>
      <c r="E176" s="91"/>
      <c r="F176" s="91"/>
      <c r="G176" s="91"/>
    </row>
    <row r="177" spans="1:7" ht="14.25" customHeight="1" x14ac:dyDescent="0.25">
      <c r="A177" s="84" t="s">
        <v>72</v>
      </c>
      <c r="B177" s="80">
        <v>254</v>
      </c>
      <c r="C177" s="89">
        <f t="shared" si="4"/>
        <v>0</v>
      </c>
      <c r="D177" s="91"/>
      <c r="E177" s="91"/>
      <c r="F177" s="91"/>
      <c r="G177" s="91"/>
    </row>
    <row r="178" spans="1:7" ht="14.25" customHeight="1" x14ac:dyDescent="0.25">
      <c r="A178" s="84" t="s">
        <v>73</v>
      </c>
      <c r="B178" s="80">
        <v>255</v>
      </c>
      <c r="C178" s="89">
        <f t="shared" si="4"/>
        <v>0</v>
      </c>
      <c r="D178" s="91"/>
      <c r="E178" s="91"/>
      <c r="F178" s="91"/>
      <c r="G178" s="91"/>
    </row>
    <row r="179" spans="1:7" ht="14.25" customHeight="1" x14ac:dyDescent="0.25">
      <c r="A179" s="84" t="s">
        <v>74</v>
      </c>
      <c r="B179" s="80">
        <v>256</v>
      </c>
      <c r="C179" s="89">
        <f t="shared" si="4"/>
        <v>0</v>
      </c>
      <c r="D179" s="91"/>
      <c r="E179" s="91"/>
      <c r="F179" s="91"/>
      <c r="G179" s="91"/>
    </row>
    <row r="180" spans="1:7" ht="14.25" customHeight="1" x14ac:dyDescent="0.25">
      <c r="A180" s="84" t="s">
        <v>75</v>
      </c>
      <c r="B180" s="80">
        <v>257</v>
      </c>
      <c r="C180" s="89">
        <f t="shared" si="4"/>
        <v>0</v>
      </c>
      <c r="D180" s="91"/>
      <c r="E180" s="91"/>
      <c r="F180" s="91"/>
      <c r="G180" s="91"/>
    </row>
    <row r="181" spans="1:7" ht="14.25" customHeight="1" x14ac:dyDescent="0.25">
      <c r="A181" s="84" t="s">
        <v>76</v>
      </c>
      <c r="B181" s="80">
        <v>258</v>
      </c>
      <c r="C181" s="89">
        <f t="shared" si="4"/>
        <v>0</v>
      </c>
      <c r="D181" s="91"/>
      <c r="E181" s="91"/>
      <c r="F181" s="91"/>
      <c r="G181" s="91"/>
    </row>
    <row r="182" spans="1:7" ht="14.25" customHeight="1" x14ac:dyDescent="0.25">
      <c r="A182" s="84" t="s">
        <v>77</v>
      </c>
      <c r="B182" s="80">
        <v>259</v>
      </c>
      <c r="C182" s="89">
        <f t="shared" si="4"/>
        <v>0</v>
      </c>
      <c r="D182" s="91"/>
      <c r="E182" s="91"/>
      <c r="F182" s="91"/>
      <c r="G182" s="91"/>
    </row>
    <row r="183" spans="1:7" ht="14.25" customHeight="1" x14ac:dyDescent="0.25">
      <c r="A183" s="84" t="s">
        <v>78</v>
      </c>
      <c r="B183" s="80">
        <v>260</v>
      </c>
      <c r="C183" s="89">
        <f t="shared" si="4"/>
        <v>0</v>
      </c>
      <c r="D183" s="91"/>
      <c r="E183" s="91"/>
      <c r="F183" s="91"/>
      <c r="G183" s="91"/>
    </row>
    <row r="184" spans="1:7" ht="14.25" customHeight="1" x14ac:dyDescent="0.25">
      <c r="A184" s="84" t="s">
        <v>79</v>
      </c>
      <c r="B184" s="80">
        <v>261</v>
      </c>
      <c r="C184" s="89">
        <f t="shared" si="4"/>
        <v>0</v>
      </c>
      <c r="D184" s="91"/>
      <c r="E184" s="91"/>
      <c r="F184" s="91"/>
      <c r="G184" s="91"/>
    </row>
    <row r="185" spans="1:7" ht="14.25" customHeight="1" x14ac:dyDescent="0.25">
      <c r="A185" s="84" t="s">
        <v>80</v>
      </c>
      <c r="B185" s="80">
        <v>262</v>
      </c>
      <c r="C185" s="89">
        <f t="shared" si="4"/>
        <v>0</v>
      </c>
      <c r="D185" s="91"/>
      <c r="E185" s="91"/>
      <c r="F185" s="91"/>
      <c r="G185" s="91"/>
    </row>
    <row r="186" spans="1:7" ht="14.25" customHeight="1" x14ac:dyDescent="0.25">
      <c r="A186" s="84" t="s">
        <v>81</v>
      </c>
      <c r="B186" s="80">
        <v>263</v>
      </c>
      <c r="C186" s="89">
        <f t="shared" si="4"/>
        <v>0</v>
      </c>
      <c r="D186" s="91"/>
      <c r="E186" s="91"/>
      <c r="F186" s="91"/>
      <c r="G186" s="91"/>
    </row>
    <row r="187" spans="1:7" ht="14.25" customHeight="1" x14ac:dyDescent="0.25">
      <c r="A187" s="84" t="s">
        <v>82</v>
      </c>
      <c r="B187" s="80">
        <v>264</v>
      </c>
      <c r="C187" s="89">
        <f t="shared" si="4"/>
        <v>0</v>
      </c>
      <c r="D187" s="91"/>
      <c r="E187" s="91"/>
      <c r="F187" s="91"/>
      <c r="G187" s="91"/>
    </row>
    <row r="188" spans="1:7" ht="14.25" customHeight="1" x14ac:dyDescent="0.25">
      <c r="A188" s="84" t="s">
        <v>155</v>
      </c>
      <c r="B188" s="80">
        <v>265</v>
      </c>
      <c r="C188" s="89">
        <f t="shared" si="4"/>
        <v>0</v>
      </c>
      <c r="D188" s="91"/>
      <c r="E188" s="91"/>
      <c r="F188" s="91"/>
      <c r="G188" s="91"/>
    </row>
    <row r="189" spans="1:7" ht="28.5" customHeight="1" x14ac:dyDescent="0.25">
      <c r="A189" s="90" t="s">
        <v>156</v>
      </c>
      <c r="B189" s="80">
        <v>266</v>
      </c>
      <c r="C189" s="89">
        <f t="shared" si="4"/>
        <v>0</v>
      </c>
      <c r="D189" s="92"/>
      <c r="E189" s="92"/>
      <c r="F189" s="92"/>
      <c r="G189" s="92"/>
    </row>
    <row r="190" spans="1:7" ht="14.25" customHeight="1" x14ac:dyDescent="0.25">
      <c r="A190" s="84" t="s">
        <v>71</v>
      </c>
      <c r="B190" s="80">
        <v>267</v>
      </c>
      <c r="C190" s="89">
        <f t="shared" si="4"/>
        <v>0</v>
      </c>
      <c r="D190" s="91"/>
      <c r="E190" s="91"/>
      <c r="F190" s="91"/>
      <c r="G190" s="91"/>
    </row>
    <row r="191" spans="1:7" ht="14.25" customHeight="1" x14ac:dyDescent="0.25">
      <c r="A191" s="84" t="s">
        <v>72</v>
      </c>
      <c r="B191" s="80">
        <v>268</v>
      </c>
      <c r="C191" s="89">
        <f t="shared" si="4"/>
        <v>0</v>
      </c>
      <c r="D191" s="91"/>
      <c r="E191" s="91"/>
      <c r="F191" s="91"/>
      <c r="G191" s="91"/>
    </row>
    <row r="192" spans="1:7" ht="14.25" customHeight="1" x14ac:dyDescent="0.25">
      <c r="A192" s="84" t="s">
        <v>73</v>
      </c>
      <c r="B192" s="80">
        <v>269</v>
      </c>
      <c r="C192" s="89">
        <f t="shared" si="4"/>
        <v>0</v>
      </c>
      <c r="D192" s="91"/>
      <c r="E192" s="91"/>
      <c r="F192" s="91"/>
      <c r="G192" s="91"/>
    </row>
    <row r="193" spans="1:7" ht="14.25" customHeight="1" x14ac:dyDescent="0.25">
      <c r="A193" s="84" t="s">
        <v>74</v>
      </c>
      <c r="B193" s="80">
        <v>270</v>
      </c>
      <c r="C193" s="89">
        <f t="shared" si="4"/>
        <v>0</v>
      </c>
      <c r="D193" s="91"/>
      <c r="E193" s="91"/>
      <c r="F193" s="91"/>
      <c r="G193" s="91"/>
    </row>
    <row r="194" spans="1:7" ht="14.25" customHeight="1" x14ac:dyDescent="0.25">
      <c r="A194" s="84" t="s">
        <v>75</v>
      </c>
      <c r="B194" s="80">
        <v>271</v>
      </c>
      <c r="C194" s="89">
        <f t="shared" si="4"/>
        <v>0</v>
      </c>
      <c r="D194" s="91"/>
      <c r="E194" s="91"/>
      <c r="F194" s="91"/>
      <c r="G194" s="91"/>
    </row>
    <row r="195" spans="1:7" ht="14.25" customHeight="1" x14ac:dyDescent="0.25">
      <c r="A195" s="84" t="s">
        <v>76</v>
      </c>
      <c r="B195" s="80">
        <v>272</v>
      </c>
      <c r="C195" s="89">
        <f t="shared" si="4"/>
        <v>0</v>
      </c>
      <c r="D195" s="91"/>
      <c r="E195" s="91"/>
      <c r="F195" s="91"/>
      <c r="G195" s="91"/>
    </row>
    <row r="196" spans="1:7" ht="14.25" customHeight="1" x14ac:dyDescent="0.25">
      <c r="A196" s="84" t="s">
        <v>77</v>
      </c>
      <c r="B196" s="80">
        <v>273</v>
      </c>
      <c r="C196" s="89">
        <f t="shared" si="4"/>
        <v>0</v>
      </c>
      <c r="D196" s="91"/>
      <c r="E196" s="91"/>
      <c r="F196" s="91"/>
      <c r="G196" s="91"/>
    </row>
    <row r="197" spans="1:7" ht="14.25" customHeight="1" x14ac:dyDescent="0.25">
      <c r="A197" s="84" t="s">
        <v>78</v>
      </c>
      <c r="B197" s="80">
        <v>274</v>
      </c>
      <c r="C197" s="89">
        <f t="shared" ref="C197:C212" si="5">SUM(D197:G197)</f>
        <v>0</v>
      </c>
      <c r="D197" s="91"/>
      <c r="E197" s="91"/>
      <c r="F197" s="91"/>
      <c r="G197" s="91"/>
    </row>
    <row r="198" spans="1:7" ht="14.25" customHeight="1" x14ac:dyDescent="0.25">
      <c r="A198" s="84" t="s">
        <v>79</v>
      </c>
      <c r="B198" s="80">
        <v>275</v>
      </c>
      <c r="C198" s="89">
        <f t="shared" si="5"/>
        <v>0</v>
      </c>
      <c r="D198" s="91"/>
      <c r="E198" s="91"/>
      <c r="F198" s="91"/>
      <c r="G198" s="91"/>
    </row>
    <row r="199" spans="1:7" ht="14.25" customHeight="1" x14ac:dyDescent="0.25">
      <c r="A199" s="84" t="s">
        <v>80</v>
      </c>
      <c r="B199" s="80">
        <v>276</v>
      </c>
      <c r="C199" s="89">
        <f t="shared" si="5"/>
        <v>0</v>
      </c>
      <c r="D199" s="91"/>
      <c r="E199" s="91"/>
      <c r="F199" s="91"/>
      <c r="G199" s="91"/>
    </row>
    <row r="200" spans="1:7" ht="14.25" customHeight="1" x14ac:dyDescent="0.25">
      <c r="A200" s="84" t="s">
        <v>81</v>
      </c>
      <c r="B200" s="80">
        <v>277</v>
      </c>
      <c r="C200" s="89">
        <f t="shared" si="5"/>
        <v>0</v>
      </c>
      <c r="D200" s="91"/>
      <c r="E200" s="91"/>
      <c r="F200" s="91"/>
      <c r="G200" s="91"/>
    </row>
    <row r="201" spans="1:7" ht="14.25" customHeight="1" x14ac:dyDescent="0.25">
      <c r="A201" s="84" t="s">
        <v>82</v>
      </c>
      <c r="B201" s="80">
        <v>278</v>
      </c>
      <c r="C201" s="89">
        <f t="shared" si="5"/>
        <v>0</v>
      </c>
      <c r="D201" s="91"/>
      <c r="E201" s="91"/>
      <c r="F201" s="91"/>
      <c r="G201" s="91"/>
    </row>
    <row r="202" spans="1:7" ht="14.25" customHeight="1" x14ac:dyDescent="0.25">
      <c r="A202" s="84" t="s">
        <v>157</v>
      </c>
      <c r="B202" s="80">
        <v>279</v>
      </c>
      <c r="C202" s="89">
        <f t="shared" si="5"/>
        <v>0</v>
      </c>
      <c r="D202" s="91"/>
      <c r="E202" s="91"/>
      <c r="F202" s="91"/>
      <c r="G202" s="91"/>
    </row>
    <row r="203" spans="1:7" ht="14.25" customHeight="1" x14ac:dyDescent="0.25">
      <c r="A203" s="84" t="s">
        <v>158</v>
      </c>
      <c r="B203" s="80">
        <v>280</v>
      </c>
      <c r="C203" s="89">
        <f t="shared" si="5"/>
        <v>0</v>
      </c>
      <c r="D203" s="91"/>
      <c r="E203" s="91"/>
      <c r="F203" s="91"/>
      <c r="G203" s="91"/>
    </row>
    <row r="204" spans="1:7" ht="15" customHeight="1" x14ac:dyDescent="0.25">
      <c r="A204" s="84" t="s">
        <v>159</v>
      </c>
      <c r="B204" s="80">
        <v>281</v>
      </c>
      <c r="C204" s="89">
        <f t="shared" si="5"/>
        <v>0</v>
      </c>
      <c r="D204" s="92"/>
      <c r="E204" s="92"/>
      <c r="F204" s="92"/>
      <c r="G204" s="92"/>
    </row>
    <row r="205" spans="1:7" ht="14.25" customHeight="1" x14ac:dyDescent="0.25">
      <c r="A205" s="84" t="s">
        <v>160</v>
      </c>
      <c r="B205" s="80">
        <v>282</v>
      </c>
      <c r="C205" s="89">
        <f t="shared" si="5"/>
        <v>0</v>
      </c>
      <c r="D205" s="91"/>
      <c r="E205" s="91"/>
      <c r="F205" s="91"/>
      <c r="G205" s="91"/>
    </row>
    <row r="206" spans="1:7" ht="14.25" customHeight="1" x14ac:dyDescent="0.25">
      <c r="A206" s="84" t="s">
        <v>161</v>
      </c>
      <c r="B206" s="80">
        <v>283</v>
      </c>
      <c r="C206" s="89">
        <f t="shared" si="5"/>
        <v>0</v>
      </c>
      <c r="D206" s="91"/>
      <c r="E206" s="91"/>
      <c r="F206" s="91"/>
      <c r="G206" s="91"/>
    </row>
    <row r="207" spans="1:7" ht="14.25" customHeight="1" x14ac:dyDescent="0.25">
      <c r="A207" s="84" t="s">
        <v>162</v>
      </c>
      <c r="B207" s="80">
        <v>284</v>
      </c>
      <c r="C207" s="89">
        <f t="shared" si="5"/>
        <v>0</v>
      </c>
      <c r="D207" s="91"/>
      <c r="E207" s="91"/>
      <c r="F207" s="91"/>
      <c r="G207" s="91"/>
    </row>
    <row r="208" spans="1:7" ht="28.15" customHeight="1" x14ac:dyDescent="0.25">
      <c r="A208" s="84" t="s">
        <v>163</v>
      </c>
      <c r="B208" s="80">
        <v>285</v>
      </c>
      <c r="C208" s="89">
        <f t="shared" si="5"/>
        <v>0</v>
      </c>
      <c r="D208" s="92"/>
      <c r="E208" s="92"/>
      <c r="F208" s="92"/>
      <c r="G208" s="92"/>
    </row>
    <row r="209" spans="1:7" ht="14.45" customHeight="1" x14ac:dyDescent="0.25">
      <c r="A209" s="84" t="s">
        <v>164</v>
      </c>
      <c r="B209" s="80">
        <v>286</v>
      </c>
      <c r="C209" s="89">
        <f t="shared" si="5"/>
        <v>0</v>
      </c>
      <c r="D209" s="92"/>
      <c r="E209" s="92"/>
      <c r="F209" s="92"/>
      <c r="G209" s="92"/>
    </row>
    <row r="210" spans="1:7" ht="14.45" customHeight="1" x14ac:dyDescent="0.25">
      <c r="A210" s="84" t="s">
        <v>165</v>
      </c>
      <c r="B210" s="80">
        <v>287</v>
      </c>
      <c r="C210" s="89">
        <f t="shared" si="5"/>
        <v>0</v>
      </c>
      <c r="D210" s="92"/>
      <c r="E210" s="92"/>
      <c r="F210" s="92"/>
      <c r="G210" s="92"/>
    </row>
    <row r="211" spans="1:7" ht="28.5" customHeight="1" x14ac:dyDescent="0.25">
      <c r="A211" s="90" t="s">
        <v>166</v>
      </c>
      <c r="B211" s="80">
        <v>288</v>
      </c>
      <c r="C211" s="89">
        <f t="shared" si="5"/>
        <v>0</v>
      </c>
      <c r="D211" s="92"/>
      <c r="E211" s="92"/>
      <c r="F211" s="92"/>
      <c r="G211" s="92"/>
    </row>
    <row r="212" spans="1:7" ht="28.5" customHeight="1" x14ac:dyDescent="0.25">
      <c r="A212" s="84" t="s">
        <v>167</v>
      </c>
      <c r="B212" s="80">
        <v>289</v>
      </c>
      <c r="C212" s="89">
        <f t="shared" si="5"/>
        <v>0</v>
      </c>
      <c r="D212" s="92"/>
      <c r="E212" s="92"/>
      <c r="F212" s="92"/>
      <c r="G212" s="92"/>
    </row>
  </sheetData>
  <mergeCells count="5">
    <mergeCell ref="A1:G1"/>
    <mergeCell ref="A2:A3"/>
    <mergeCell ref="B2:B3"/>
    <mergeCell ref="C2:C3"/>
    <mergeCell ref="D2:G2"/>
  </mergeCells>
  <pageMargins left="0.70000004768371604" right="0.70000004768371604" top="0.75" bottom="0.75" header="0.30000001192092901" footer="0.3000000119209290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5"/>
  <sheetViews>
    <sheetView tabSelected="1" topLeftCell="A16" zoomScale="140" zoomScaleNormal="140" workbookViewId="0">
      <selection activeCell="A18" sqref="A18"/>
    </sheetView>
  </sheetViews>
  <sheetFormatPr defaultColWidth="8.140625" defaultRowHeight="12.75" x14ac:dyDescent="0.25"/>
  <cols>
    <col min="1" max="1" width="34.7109375" style="69" customWidth="1"/>
    <col min="2" max="2" width="6" style="88" customWidth="1"/>
    <col min="3" max="3" width="13.140625" style="69" customWidth="1"/>
    <col min="4" max="4" width="18.85546875" style="69" customWidth="1"/>
    <col min="5" max="7" width="18.5703125" style="69" customWidth="1"/>
    <col min="8" max="8" width="8.28515625" style="69" customWidth="1"/>
    <col min="9" max="16384" width="8.140625" style="69"/>
  </cols>
  <sheetData>
    <row r="1" spans="1:8" ht="17.25" customHeight="1" x14ac:dyDescent="0.25">
      <c r="A1" s="94" t="s">
        <v>168</v>
      </c>
      <c r="B1" s="94"/>
      <c r="C1" s="94"/>
      <c r="D1" s="94"/>
      <c r="E1" s="94"/>
      <c r="F1" s="94"/>
      <c r="G1" s="94"/>
      <c r="H1" s="94"/>
    </row>
    <row r="2" spans="1:8" ht="23.45" customHeight="1" x14ac:dyDescent="0.25">
      <c r="A2" s="70"/>
      <c r="B2" s="71" t="s">
        <v>30</v>
      </c>
      <c r="C2" s="71" t="s">
        <v>16</v>
      </c>
      <c r="D2" s="95" t="s">
        <v>64</v>
      </c>
      <c r="E2" s="96"/>
      <c r="F2" s="96"/>
      <c r="G2" s="97"/>
    </row>
    <row r="3" spans="1:8" ht="82.15" customHeight="1" x14ac:dyDescent="0.25">
      <c r="A3" s="75"/>
      <c r="B3" s="76"/>
      <c r="C3" s="76"/>
      <c r="D3" s="79" t="s">
        <v>169</v>
      </c>
      <c r="E3" s="78" t="s">
        <v>31</v>
      </c>
      <c r="F3" s="78" t="s">
        <v>32</v>
      </c>
      <c r="G3" s="98" t="s">
        <v>33</v>
      </c>
    </row>
    <row r="4" spans="1:8" ht="14.25" customHeight="1" x14ac:dyDescent="0.25">
      <c r="A4" s="80">
        <v>1</v>
      </c>
      <c r="B4" s="80">
        <v>2</v>
      </c>
      <c r="C4" s="80">
        <v>3</v>
      </c>
      <c r="D4" s="80">
        <v>4</v>
      </c>
      <c r="E4" s="80">
        <v>5</v>
      </c>
      <c r="F4" s="80">
        <v>6</v>
      </c>
      <c r="G4" s="80">
        <v>7</v>
      </c>
    </row>
    <row r="5" spans="1:8" s="83" customFormat="1" ht="41.45" customHeight="1" x14ac:dyDescent="0.25">
      <c r="A5" s="87" t="s">
        <v>170</v>
      </c>
      <c r="B5" s="82">
        <v>290</v>
      </c>
      <c r="C5" s="89"/>
      <c r="D5" s="89"/>
      <c r="E5" s="89"/>
      <c r="F5" s="89"/>
      <c r="G5" s="89"/>
    </row>
    <row r="6" spans="1:8" ht="14.25" customHeight="1" x14ac:dyDescent="0.25">
      <c r="A6" s="84" t="s">
        <v>171</v>
      </c>
      <c r="B6" s="80">
        <v>291</v>
      </c>
      <c r="C6" s="91"/>
      <c r="D6" s="91"/>
      <c r="E6" s="91">
        <v>55</v>
      </c>
      <c r="F6" s="91"/>
      <c r="G6" s="91"/>
    </row>
    <row r="7" spans="1:8" ht="14.25" customHeight="1" x14ac:dyDescent="0.25">
      <c r="A7" s="84" t="s">
        <v>172</v>
      </c>
      <c r="B7" s="80">
        <v>292</v>
      </c>
      <c r="C7" s="91"/>
      <c r="D7" s="91"/>
      <c r="E7" s="91"/>
      <c r="F7" s="91"/>
      <c r="G7" s="91"/>
    </row>
    <row r="8" spans="1:8" ht="42" customHeight="1" x14ac:dyDescent="0.25">
      <c r="A8" s="84" t="s">
        <v>173</v>
      </c>
      <c r="B8" s="80">
        <v>293</v>
      </c>
      <c r="C8" s="93"/>
      <c r="D8" s="93"/>
      <c r="E8" s="93"/>
      <c r="F8" s="93"/>
      <c r="G8" s="93"/>
    </row>
    <row r="9" spans="1:8" ht="29.25" customHeight="1" x14ac:dyDescent="0.25">
      <c r="A9" s="84" t="s">
        <v>174</v>
      </c>
      <c r="B9" s="80">
        <v>294</v>
      </c>
      <c r="C9" s="92"/>
      <c r="D9" s="92"/>
      <c r="E9" s="92"/>
      <c r="F9" s="92"/>
      <c r="G9" s="92"/>
    </row>
    <row r="10" spans="1:8" ht="15" customHeight="1" x14ac:dyDescent="0.25">
      <c r="A10" s="84" t="s">
        <v>175</v>
      </c>
      <c r="B10" s="80">
        <v>295</v>
      </c>
      <c r="C10" s="92"/>
      <c r="D10" s="92"/>
      <c r="E10" s="92"/>
      <c r="F10" s="92"/>
      <c r="G10" s="92"/>
    </row>
    <row r="11" spans="1:8" ht="14.25" customHeight="1" x14ac:dyDescent="0.25">
      <c r="A11" s="84" t="s">
        <v>176</v>
      </c>
      <c r="B11" s="80">
        <v>296</v>
      </c>
      <c r="C11" s="91"/>
      <c r="D11" s="91"/>
      <c r="E11" s="91"/>
      <c r="F11" s="91"/>
      <c r="G11" s="91"/>
    </row>
    <row r="12" spans="1:8" ht="28.5" customHeight="1" x14ac:dyDescent="0.25">
      <c r="A12" s="90" t="s">
        <v>177</v>
      </c>
      <c r="B12" s="80">
        <v>297</v>
      </c>
      <c r="C12" s="92"/>
      <c r="D12" s="92"/>
      <c r="E12" s="92"/>
      <c r="F12" s="92"/>
      <c r="G12" s="92"/>
    </row>
    <row r="13" spans="1:8" ht="28.9" customHeight="1" x14ac:dyDescent="0.25">
      <c r="A13" s="90" t="s">
        <v>178</v>
      </c>
      <c r="B13" s="80">
        <v>298</v>
      </c>
      <c r="C13" s="92"/>
      <c r="D13" s="92"/>
      <c r="E13" s="92"/>
      <c r="F13" s="92"/>
      <c r="G13" s="92"/>
    </row>
    <row r="14" spans="1:8" ht="28.5" customHeight="1" x14ac:dyDescent="0.25">
      <c r="A14" s="90" t="s">
        <v>179</v>
      </c>
      <c r="B14" s="80">
        <v>299</v>
      </c>
      <c r="C14" s="92"/>
      <c r="D14" s="92"/>
      <c r="E14" s="92"/>
      <c r="F14" s="92"/>
      <c r="G14" s="92"/>
    </row>
    <row r="15" spans="1:8" ht="195" customHeight="1" x14ac:dyDescent="0.25">
      <c r="A15" s="90" t="s">
        <v>180</v>
      </c>
      <c r="B15" s="80">
        <v>300</v>
      </c>
      <c r="C15" s="93"/>
      <c r="D15" s="93"/>
      <c r="E15" s="93"/>
      <c r="F15" s="93"/>
      <c r="G15" s="93"/>
    </row>
    <row r="16" spans="1:8" ht="28.5" customHeight="1" x14ac:dyDescent="0.25">
      <c r="A16" s="84" t="s">
        <v>181</v>
      </c>
      <c r="B16" s="80">
        <v>301</v>
      </c>
      <c r="C16" s="92"/>
      <c r="D16" s="92"/>
      <c r="E16" s="92">
        <v>55</v>
      </c>
      <c r="F16" s="92"/>
      <c r="G16" s="92"/>
    </row>
    <row r="17" spans="1:7" ht="28.5" customHeight="1" x14ac:dyDescent="0.25">
      <c r="A17" s="84" t="s">
        <v>182</v>
      </c>
      <c r="B17" s="80">
        <v>302</v>
      </c>
      <c r="C17" s="92"/>
      <c r="D17" s="92"/>
      <c r="E17" s="92"/>
      <c r="F17" s="92"/>
      <c r="G17" s="92"/>
    </row>
    <row r="18" spans="1:7" ht="14.25" customHeight="1" x14ac:dyDescent="0.25">
      <c r="A18" s="84" t="s">
        <v>183</v>
      </c>
      <c r="B18" s="80">
        <v>303</v>
      </c>
      <c r="C18" s="91"/>
      <c r="D18" s="91"/>
      <c r="E18" s="91">
        <v>84</v>
      </c>
      <c r="F18" s="91"/>
      <c r="G18" s="91"/>
    </row>
    <row r="19" spans="1:7" s="83" customFormat="1" ht="42.6" customHeight="1" x14ac:dyDescent="0.25">
      <c r="A19" s="87" t="s">
        <v>184</v>
      </c>
      <c r="B19" s="82">
        <v>304</v>
      </c>
      <c r="C19" s="99"/>
      <c r="D19" s="99"/>
      <c r="E19" s="99"/>
      <c r="F19" s="99"/>
      <c r="G19" s="99"/>
    </row>
    <row r="20" spans="1:7" ht="14.25" customHeight="1" x14ac:dyDescent="0.25">
      <c r="A20" s="84" t="s">
        <v>185</v>
      </c>
      <c r="B20" s="80">
        <v>305</v>
      </c>
      <c r="C20" s="91"/>
      <c r="D20" s="91"/>
      <c r="E20" s="91"/>
      <c r="F20" s="91"/>
      <c r="G20" s="91"/>
    </row>
    <row r="21" spans="1:7" ht="14.25" customHeight="1" x14ac:dyDescent="0.25">
      <c r="A21" s="84" t="s">
        <v>186</v>
      </c>
      <c r="B21" s="80">
        <v>306</v>
      </c>
      <c r="C21" s="91"/>
      <c r="D21" s="91"/>
      <c r="E21" s="91"/>
      <c r="F21" s="91"/>
      <c r="G21" s="91"/>
    </row>
    <row r="22" spans="1:7" ht="40.9" customHeight="1" x14ac:dyDescent="0.25">
      <c r="A22" s="84" t="s">
        <v>187</v>
      </c>
      <c r="B22" s="80">
        <v>307</v>
      </c>
      <c r="C22" s="93"/>
      <c r="D22" s="93"/>
      <c r="E22" s="93"/>
      <c r="F22" s="93"/>
      <c r="G22" s="93"/>
    </row>
    <row r="23" spans="1:7" ht="15.6" customHeight="1" x14ac:dyDescent="0.25">
      <c r="A23" s="84" t="s">
        <v>188</v>
      </c>
      <c r="B23" s="80">
        <v>308</v>
      </c>
      <c r="C23" s="92"/>
      <c r="D23" s="92"/>
      <c r="E23" s="92"/>
      <c r="F23" s="92"/>
      <c r="G23" s="92"/>
    </row>
    <row r="24" spans="1:7" ht="17.45" customHeight="1" x14ac:dyDescent="0.25">
      <c r="A24" s="84" t="s">
        <v>189</v>
      </c>
      <c r="B24" s="80">
        <v>309</v>
      </c>
      <c r="C24" s="92"/>
      <c r="D24" s="92"/>
      <c r="E24" s="92"/>
      <c r="F24" s="92"/>
      <c r="G24" s="92"/>
    </row>
    <row r="25" spans="1:7" ht="14.25" customHeight="1" x14ac:dyDescent="0.25">
      <c r="A25" s="84" t="s">
        <v>190</v>
      </c>
      <c r="B25" s="80">
        <v>310</v>
      </c>
      <c r="C25" s="91"/>
      <c r="D25" s="91"/>
      <c r="E25" s="91"/>
      <c r="F25" s="91"/>
      <c r="G25" s="91"/>
    </row>
    <row r="26" spans="1:7" ht="28.5" customHeight="1" x14ac:dyDescent="0.25">
      <c r="A26" s="90" t="s">
        <v>191</v>
      </c>
      <c r="B26" s="80">
        <v>311</v>
      </c>
      <c r="C26" s="92"/>
      <c r="D26" s="92"/>
      <c r="E26" s="92"/>
      <c r="F26" s="92"/>
      <c r="G26" s="92"/>
    </row>
    <row r="27" spans="1:7" ht="28.5" customHeight="1" x14ac:dyDescent="0.25">
      <c r="A27" s="90" t="s">
        <v>192</v>
      </c>
      <c r="B27" s="80">
        <v>312</v>
      </c>
      <c r="C27" s="92"/>
      <c r="D27" s="92"/>
      <c r="E27" s="92"/>
      <c r="F27" s="92"/>
      <c r="G27" s="92"/>
    </row>
    <row r="28" spans="1:7" ht="28.5" customHeight="1" x14ac:dyDescent="0.25">
      <c r="A28" s="90" t="s">
        <v>193</v>
      </c>
      <c r="B28" s="80">
        <v>313</v>
      </c>
      <c r="C28" s="92"/>
      <c r="D28" s="92"/>
      <c r="E28" s="92"/>
      <c r="F28" s="92"/>
      <c r="G28" s="92"/>
    </row>
    <row r="29" spans="1:7" ht="175.9" customHeight="1" x14ac:dyDescent="0.25">
      <c r="A29" s="90" t="s">
        <v>194</v>
      </c>
      <c r="B29" s="80">
        <v>314</v>
      </c>
      <c r="C29" s="93"/>
      <c r="D29" s="93"/>
      <c r="E29" s="93"/>
      <c r="F29" s="93"/>
      <c r="G29" s="93"/>
    </row>
    <row r="30" spans="1:7" ht="28.5" customHeight="1" x14ac:dyDescent="0.25">
      <c r="A30" s="84" t="s">
        <v>195</v>
      </c>
      <c r="B30" s="80">
        <v>315</v>
      </c>
      <c r="C30" s="92"/>
      <c r="D30" s="92"/>
      <c r="E30" s="92"/>
      <c r="F30" s="92"/>
      <c r="G30" s="92"/>
    </row>
    <row r="31" spans="1:7" ht="28.5" customHeight="1" x14ac:dyDescent="0.25">
      <c r="A31" s="84" t="s">
        <v>196</v>
      </c>
      <c r="B31" s="80">
        <v>316</v>
      </c>
      <c r="C31" s="92"/>
      <c r="D31" s="92"/>
      <c r="E31" s="92"/>
      <c r="F31" s="92"/>
      <c r="G31" s="92"/>
    </row>
    <row r="32" spans="1:7" ht="14.25" customHeight="1" x14ac:dyDescent="0.25">
      <c r="A32" s="84" t="s">
        <v>197</v>
      </c>
      <c r="B32" s="80">
        <v>317</v>
      </c>
      <c r="C32" s="91"/>
      <c r="D32" s="91"/>
      <c r="E32" s="91"/>
      <c r="F32" s="91"/>
      <c r="G32" s="91"/>
    </row>
    <row r="33" spans="1:7" s="83" customFormat="1" ht="42" customHeight="1" x14ac:dyDescent="0.25">
      <c r="A33" s="87" t="s">
        <v>198</v>
      </c>
      <c r="B33" s="82">
        <v>318</v>
      </c>
      <c r="C33" s="89"/>
      <c r="D33" s="89"/>
      <c r="E33" s="89"/>
      <c r="F33" s="89"/>
      <c r="G33" s="89"/>
    </row>
    <row r="34" spans="1:7" ht="14.25" customHeight="1" x14ac:dyDescent="0.25">
      <c r="A34" s="84" t="s">
        <v>199</v>
      </c>
      <c r="B34" s="80">
        <v>319</v>
      </c>
      <c r="C34" s="91"/>
      <c r="D34" s="91"/>
      <c r="E34" s="91"/>
      <c r="F34" s="91"/>
      <c r="G34" s="91"/>
    </row>
    <row r="35" spans="1:7" ht="14.25" customHeight="1" x14ac:dyDescent="0.25">
      <c r="A35" s="84" t="s">
        <v>200</v>
      </c>
      <c r="B35" s="80">
        <v>320</v>
      </c>
      <c r="C35" s="91"/>
      <c r="D35" s="91"/>
      <c r="E35" s="91"/>
      <c r="F35" s="91"/>
      <c r="G35" s="91"/>
    </row>
    <row r="36" spans="1:7" ht="42.6" customHeight="1" x14ac:dyDescent="0.25">
      <c r="A36" s="84" t="s">
        <v>201</v>
      </c>
      <c r="B36" s="80">
        <v>321</v>
      </c>
      <c r="C36" s="93"/>
      <c r="D36" s="93"/>
      <c r="E36" s="93"/>
      <c r="F36" s="93"/>
      <c r="G36" s="93"/>
    </row>
    <row r="37" spans="1:7" ht="16.899999999999999" customHeight="1" x14ac:dyDescent="0.25">
      <c r="A37" s="84" t="s">
        <v>202</v>
      </c>
      <c r="B37" s="80">
        <v>322</v>
      </c>
      <c r="C37" s="92"/>
      <c r="D37" s="92"/>
      <c r="E37" s="92"/>
      <c r="F37" s="92"/>
      <c r="G37" s="92"/>
    </row>
    <row r="38" spans="1:7" ht="16.149999999999999" customHeight="1" x14ac:dyDescent="0.25">
      <c r="A38" s="84" t="s">
        <v>203</v>
      </c>
      <c r="B38" s="80">
        <v>323</v>
      </c>
      <c r="C38" s="92"/>
      <c r="D38" s="92"/>
      <c r="E38" s="92"/>
      <c r="F38" s="92"/>
      <c r="G38" s="92"/>
    </row>
    <row r="39" spans="1:7" ht="14.25" customHeight="1" x14ac:dyDescent="0.25">
      <c r="A39" s="84" t="s">
        <v>204</v>
      </c>
      <c r="B39" s="80">
        <v>324</v>
      </c>
      <c r="C39" s="91"/>
      <c r="D39" s="91"/>
      <c r="E39" s="91"/>
      <c r="F39" s="91"/>
      <c r="G39" s="91"/>
    </row>
    <row r="40" spans="1:7" ht="28.5" customHeight="1" x14ac:dyDescent="0.25">
      <c r="A40" s="90" t="s">
        <v>205</v>
      </c>
      <c r="B40" s="80">
        <v>325</v>
      </c>
      <c r="C40" s="92"/>
      <c r="D40" s="92"/>
      <c r="E40" s="92"/>
      <c r="F40" s="92"/>
      <c r="G40" s="92"/>
    </row>
    <row r="41" spans="1:7" ht="28.5" customHeight="1" x14ac:dyDescent="0.25">
      <c r="A41" s="90" t="s">
        <v>206</v>
      </c>
      <c r="B41" s="80">
        <v>326</v>
      </c>
      <c r="C41" s="92"/>
      <c r="D41" s="92"/>
      <c r="E41" s="92"/>
      <c r="F41" s="92"/>
      <c r="G41" s="92"/>
    </row>
    <row r="42" spans="1:7" ht="28.5" customHeight="1" x14ac:dyDescent="0.25">
      <c r="A42" s="90" t="s">
        <v>207</v>
      </c>
      <c r="B42" s="80">
        <v>327</v>
      </c>
      <c r="C42" s="92"/>
      <c r="D42" s="92"/>
      <c r="E42" s="92"/>
      <c r="F42" s="92"/>
      <c r="G42" s="92"/>
    </row>
    <row r="43" spans="1:7" ht="174" customHeight="1" x14ac:dyDescent="0.25">
      <c r="A43" s="90" t="s">
        <v>208</v>
      </c>
      <c r="B43" s="80">
        <v>328</v>
      </c>
      <c r="C43" s="93"/>
      <c r="D43" s="93"/>
      <c r="E43" s="93"/>
      <c r="F43" s="93"/>
      <c r="G43" s="93"/>
    </row>
    <row r="44" spans="1:7" ht="28.5" customHeight="1" x14ac:dyDescent="0.25">
      <c r="A44" s="84" t="s">
        <v>209</v>
      </c>
      <c r="B44" s="80">
        <v>329</v>
      </c>
      <c r="C44" s="92"/>
      <c r="D44" s="92"/>
      <c r="E44" s="92"/>
      <c r="F44" s="92"/>
      <c r="G44" s="92"/>
    </row>
    <row r="45" spans="1:7" ht="17.45" customHeight="1" x14ac:dyDescent="0.25">
      <c r="A45" s="84" t="s">
        <v>210</v>
      </c>
      <c r="B45" s="80">
        <v>330</v>
      </c>
      <c r="C45" s="91"/>
      <c r="D45" s="91"/>
      <c r="E45" s="91"/>
      <c r="F45" s="91"/>
      <c r="G45" s="91"/>
    </row>
  </sheetData>
  <mergeCells count="5">
    <mergeCell ref="A1:H1"/>
    <mergeCell ref="A2:A3"/>
    <mergeCell ref="B2:B3"/>
    <mergeCell ref="C2:C3"/>
    <mergeCell ref="D2:G2"/>
  </mergeCells>
  <pageMargins left="0.70000004768371604" right="0.70000004768371604" top="0.75" bottom="0.75" header="0.30000001192092901" footer="0.3000000119209290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195"/>
  <sheetViews>
    <sheetView view="pageBreakPreview" zoomScale="130" zoomScaleNormal="100" zoomScaleSheetLayoutView="130" workbookViewId="0">
      <selection activeCell="A176" sqref="A1:XFD1048576"/>
    </sheetView>
  </sheetViews>
  <sheetFormatPr defaultColWidth="8.140625" defaultRowHeight="12.75" x14ac:dyDescent="0.25"/>
  <cols>
    <col min="1" max="1" width="26.42578125" style="69" customWidth="1"/>
    <col min="2" max="2" width="6.85546875" style="69" customWidth="1"/>
    <col min="3" max="3" width="9.28515625" style="69" customWidth="1"/>
    <col min="4" max="4" width="5.42578125" style="69" customWidth="1"/>
    <col min="5" max="5" width="6.5703125" style="69" customWidth="1"/>
    <col min="6" max="6" width="5.28515625" style="69" customWidth="1"/>
    <col min="7" max="7" width="6.42578125" style="69" customWidth="1"/>
    <col min="8" max="8" width="9.5703125" style="69" customWidth="1"/>
    <col min="9" max="9" width="5.140625" style="69" customWidth="1"/>
    <col min="10" max="10" width="7.42578125" style="69" customWidth="1"/>
    <col min="11" max="11" width="9.42578125" style="69" customWidth="1"/>
    <col min="12" max="12" width="9" style="69" customWidth="1"/>
    <col min="13" max="13" width="11" style="69" customWidth="1"/>
    <col min="14" max="15" width="9" style="69" customWidth="1"/>
    <col min="16" max="16" width="9.5703125" style="69" customWidth="1"/>
    <col min="17" max="20" width="9" style="69" customWidth="1"/>
    <col min="21" max="21" width="11.28515625" style="69" customWidth="1"/>
    <col min="22" max="22" width="12.5703125" style="69" customWidth="1"/>
    <col min="23" max="16384" width="8.140625" style="69"/>
  </cols>
  <sheetData>
    <row r="1" spans="1:22" ht="17.25" customHeight="1" x14ac:dyDescent="0.25">
      <c r="A1" s="100" t="s">
        <v>216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</row>
    <row r="2" spans="1:22" ht="28.5" customHeight="1" x14ac:dyDescent="0.25">
      <c r="A2" s="70"/>
      <c r="B2" s="101" t="s">
        <v>30</v>
      </c>
      <c r="C2" s="71" t="s">
        <v>16</v>
      </c>
      <c r="D2" s="72" t="s">
        <v>217</v>
      </c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3"/>
      <c r="U2" s="71" t="s">
        <v>218</v>
      </c>
    </row>
    <row r="3" spans="1:22" ht="135.6" customHeight="1" x14ac:dyDescent="0.25">
      <c r="A3" s="104"/>
      <c r="B3" s="105"/>
      <c r="C3" s="106"/>
      <c r="D3" s="71" t="s">
        <v>219</v>
      </c>
      <c r="E3" s="74"/>
      <c r="F3" s="71" t="s">
        <v>17</v>
      </c>
      <c r="G3" s="74"/>
      <c r="H3" s="71" t="s">
        <v>18</v>
      </c>
      <c r="I3" s="71" t="s">
        <v>220</v>
      </c>
      <c r="J3" s="74"/>
      <c r="K3" s="71" t="s">
        <v>19</v>
      </c>
      <c r="L3" s="71" t="s">
        <v>20</v>
      </c>
      <c r="M3" s="71" t="s">
        <v>21</v>
      </c>
      <c r="N3" s="71" t="s">
        <v>22</v>
      </c>
      <c r="O3" s="71" t="s">
        <v>23</v>
      </c>
      <c r="P3" s="71" t="s">
        <v>24</v>
      </c>
      <c r="Q3" s="71" t="s">
        <v>25</v>
      </c>
      <c r="R3" s="71" t="s">
        <v>26</v>
      </c>
      <c r="S3" s="71" t="s">
        <v>27</v>
      </c>
      <c r="T3" s="71" t="s">
        <v>221</v>
      </c>
      <c r="U3" s="106"/>
    </row>
    <row r="4" spans="1:22" ht="42.6" customHeight="1" x14ac:dyDescent="0.25">
      <c r="A4" s="75"/>
      <c r="B4" s="107"/>
      <c r="C4" s="76"/>
      <c r="D4" s="78" t="s">
        <v>222</v>
      </c>
      <c r="E4" s="78" t="s">
        <v>29</v>
      </c>
      <c r="F4" s="78" t="s">
        <v>222</v>
      </c>
      <c r="G4" s="78" t="s">
        <v>29</v>
      </c>
      <c r="H4" s="76"/>
      <c r="I4" s="78" t="s">
        <v>28</v>
      </c>
      <c r="J4" s="78" t="s">
        <v>223</v>
      </c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</row>
    <row r="5" spans="1:22" s="109" customFormat="1" ht="14.25" customHeight="1" x14ac:dyDescent="0.25">
      <c r="A5" s="108">
        <v>1</v>
      </c>
      <c r="B5" s="108">
        <v>2</v>
      </c>
      <c r="C5" s="108">
        <v>3</v>
      </c>
      <c r="D5" s="108">
        <v>4</v>
      </c>
      <c r="E5" s="108">
        <v>5</v>
      </c>
      <c r="F5" s="108">
        <v>6</v>
      </c>
      <c r="G5" s="108">
        <v>7</v>
      </c>
      <c r="H5" s="108">
        <v>8</v>
      </c>
      <c r="I5" s="108">
        <v>9</v>
      </c>
      <c r="J5" s="108">
        <v>10</v>
      </c>
      <c r="K5" s="108">
        <v>11</v>
      </c>
      <c r="L5" s="108">
        <v>12</v>
      </c>
      <c r="M5" s="108">
        <v>13</v>
      </c>
      <c r="N5" s="108">
        <v>14</v>
      </c>
      <c r="O5" s="108">
        <v>15</v>
      </c>
      <c r="P5" s="108">
        <v>16</v>
      </c>
      <c r="Q5" s="108">
        <v>17</v>
      </c>
      <c r="R5" s="108">
        <v>18</v>
      </c>
      <c r="S5" s="108">
        <v>19</v>
      </c>
      <c r="T5" s="108">
        <v>20</v>
      </c>
      <c r="U5" s="108">
        <v>21</v>
      </c>
    </row>
    <row r="6" spans="1:22" ht="57.75" customHeight="1" x14ac:dyDescent="0.25">
      <c r="A6" s="90" t="s">
        <v>224</v>
      </c>
      <c r="B6" s="80">
        <v>401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>
        <v>19</v>
      </c>
      <c r="U6" s="90"/>
    </row>
    <row r="7" spans="1:22" ht="55.5" customHeight="1" x14ac:dyDescent="0.25">
      <c r="A7" s="90" t="s">
        <v>225</v>
      </c>
      <c r="B7" s="80">
        <v>402</v>
      </c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>
        <v>16</v>
      </c>
      <c r="U7" s="90"/>
    </row>
    <row r="8" spans="1:22" ht="28.5" customHeight="1" x14ac:dyDescent="0.25">
      <c r="A8" s="90" t="s">
        <v>226</v>
      </c>
      <c r="B8" s="80">
        <v>403</v>
      </c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</row>
    <row r="9" spans="1:22" ht="14.25" customHeight="1" x14ac:dyDescent="0.2">
      <c r="A9" s="110" t="s">
        <v>211</v>
      </c>
      <c r="B9" s="80">
        <v>404</v>
      </c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>
        <v>16</v>
      </c>
      <c r="U9" s="86"/>
    </row>
    <row r="10" spans="1:22" ht="28.5" customHeight="1" x14ac:dyDescent="0.25">
      <c r="A10" s="90" t="s">
        <v>227</v>
      </c>
      <c r="B10" s="80">
        <v>405</v>
      </c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</row>
    <row r="11" spans="1:22" ht="14.25" customHeight="1" x14ac:dyDescent="0.2">
      <c r="A11" s="110" t="s">
        <v>215</v>
      </c>
      <c r="B11" s="80">
        <v>405</v>
      </c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</row>
    <row r="12" spans="1:22" ht="54.75" hidden="1" customHeight="1" x14ac:dyDescent="0.25">
      <c r="A12" s="90" t="s">
        <v>228</v>
      </c>
      <c r="B12" s="80">
        <v>406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</row>
    <row r="13" spans="1:22" ht="54.75" hidden="1" customHeight="1" x14ac:dyDescent="0.25">
      <c r="A13" s="90" t="s">
        <v>229</v>
      </c>
      <c r="B13" s="80">
        <v>407</v>
      </c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</row>
    <row r="14" spans="1:22" ht="16.149999999999999" hidden="1" customHeight="1" x14ac:dyDescent="0.25">
      <c r="A14" s="84" t="s">
        <v>230</v>
      </c>
      <c r="B14" s="80">
        <v>408</v>
      </c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</row>
    <row r="15" spans="1:22" ht="14.25" hidden="1" customHeight="1" x14ac:dyDescent="0.2">
      <c r="A15" s="84" t="s">
        <v>211</v>
      </c>
      <c r="B15" s="80">
        <v>409</v>
      </c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</row>
    <row r="16" spans="1:22" ht="16.149999999999999" hidden="1" customHeight="1" x14ac:dyDescent="0.25">
      <c r="A16" s="84" t="s">
        <v>231</v>
      </c>
      <c r="B16" s="80">
        <v>410</v>
      </c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</row>
    <row r="17" spans="1:21" ht="16.149999999999999" hidden="1" customHeight="1" x14ac:dyDescent="0.25">
      <c r="A17" s="84" t="s">
        <v>212</v>
      </c>
      <c r="B17" s="80">
        <v>411</v>
      </c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</row>
    <row r="18" spans="1:21" ht="29.45" hidden="1" customHeight="1" x14ac:dyDescent="0.25">
      <c r="A18" s="84" t="s">
        <v>213</v>
      </c>
      <c r="B18" s="80">
        <v>412</v>
      </c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</row>
    <row r="19" spans="1:21" ht="28.9" hidden="1" customHeight="1" x14ac:dyDescent="0.25">
      <c r="A19" s="84" t="s">
        <v>232</v>
      </c>
      <c r="B19" s="80">
        <v>413</v>
      </c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</row>
    <row r="20" spans="1:21" ht="27.75" hidden="1" customHeight="1" x14ac:dyDescent="0.25">
      <c r="A20" s="84" t="s">
        <v>233</v>
      </c>
      <c r="B20" s="80">
        <v>414</v>
      </c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</row>
    <row r="21" spans="1:21" ht="14.25" hidden="1" customHeight="1" x14ac:dyDescent="0.2">
      <c r="A21" s="84" t="s">
        <v>215</v>
      </c>
      <c r="B21" s="80">
        <v>415</v>
      </c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</row>
    <row r="22" spans="1:21" ht="42.75" hidden="1" customHeight="1" x14ac:dyDescent="0.25">
      <c r="A22" s="90" t="s">
        <v>234</v>
      </c>
      <c r="B22" s="80">
        <v>416</v>
      </c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</row>
    <row r="23" spans="1:21" ht="14.25" hidden="1" customHeight="1" x14ac:dyDescent="0.2">
      <c r="A23" s="84" t="s">
        <v>235</v>
      </c>
      <c r="B23" s="80">
        <v>417</v>
      </c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</row>
    <row r="24" spans="1:21" ht="14.25" hidden="1" customHeight="1" x14ac:dyDescent="0.2">
      <c r="A24" s="84" t="s">
        <v>236</v>
      </c>
      <c r="B24" s="80">
        <v>418</v>
      </c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</row>
    <row r="25" spans="1:21" ht="28.5" hidden="1" customHeight="1" x14ac:dyDescent="0.25">
      <c r="A25" s="90" t="s">
        <v>237</v>
      </c>
      <c r="B25" s="80">
        <v>418</v>
      </c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</row>
    <row r="26" spans="1:21" ht="14.25" hidden="1" customHeight="1" x14ac:dyDescent="0.2">
      <c r="A26" s="84" t="s">
        <v>238</v>
      </c>
      <c r="B26" s="80">
        <v>420</v>
      </c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</row>
    <row r="27" spans="1:21" ht="15" hidden="1" customHeight="1" x14ac:dyDescent="0.25">
      <c r="A27" s="84" t="s">
        <v>239</v>
      </c>
      <c r="B27" s="80">
        <v>421</v>
      </c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</row>
    <row r="28" spans="1:21" ht="14.25" hidden="1" customHeight="1" x14ac:dyDescent="0.2">
      <c r="A28" s="84" t="s">
        <v>214</v>
      </c>
      <c r="B28" s="80">
        <v>422</v>
      </c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</row>
    <row r="29" spans="1:21" ht="14.25" hidden="1" customHeight="1" x14ac:dyDescent="0.2">
      <c r="A29" s="84" t="s">
        <v>240</v>
      </c>
      <c r="B29" s="80">
        <v>423</v>
      </c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</row>
    <row r="30" spans="1:21" ht="14.25" hidden="1" customHeight="1" x14ac:dyDescent="0.2">
      <c r="A30" s="84" t="s">
        <v>241</v>
      </c>
      <c r="B30" s="80">
        <v>424</v>
      </c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</row>
    <row r="31" spans="1:21" ht="14.25" hidden="1" customHeight="1" x14ac:dyDescent="0.2">
      <c r="A31" s="84" t="s">
        <v>215</v>
      </c>
      <c r="B31" s="80">
        <v>425</v>
      </c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</row>
    <row r="32" spans="1:21" ht="44.25" hidden="1" customHeight="1" x14ac:dyDescent="0.25">
      <c r="A32" s="90" t="s">
        <v>242</v>
      </c>
      <c r="B32" s="80">
        <v>426</v>
      </c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</row>
    <row r="33" spans="1:21" ht="55.9" hidden="1" customHeight="1" x14ac:dyDescent="0.25">
      <c r="A33" s="84" t="s">
        <v>243</v>
      </c>
      <c r="B33" s="80">
        <v>427</v>
      </c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</row>
    <row r="34" spans="1:21" ht="14.25" hidden="1" customHeight="1" x14ac:dyDescent="0.2">
      <c r="A34" s="84" t="s">
        <v>244</v>
      </c>
      <c r="B34" s="80">
        <v>428</v>
      </c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</row>
    <row r="35" spans="1:21" ht="14.25" hidden="1" customHeight="1" x14ac:dyDescent="0.2">
      <c r="A35" s="84" t="s">
        <v>245</v>
      </c>
      <c r="B35" s="80">
        <v>429</v>
      </c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</row>
    <row r="36" spans="1:21" ht="14.25" hidden="1" customHeight="1" x14ac:dyDescent="0.2">
      <c r="A36" s="84" t="s">
        <v>246</v>
      </c>
      <c r="B36" s="80">
        <v>430</v>
      </c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</row>
    <row r="37" spans="1:21" ht="14.25" hidden="1" customHeight="1" x14ac:dyDescent="0.2">
      <c r="A37" s="84" t="s">
        <v>247</v>
      </c>
      <c r="B37" s="80">
        <v>431</v>
      </c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</row>
    <row r="38" spans="1:21" ht="14.25" hidden="1" customHeight="1" x14ac:dyDescent="0.2">
      <c r="A38" s="84" t="s">
        <v>248</v>
      </c>
      <c r="B38" s="80">
        <v>432</v>
      </c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</row>
    <row r="39" spans="1:21" ht="14.25" hidden="1" customHeight="1" x14ac:dyDescent="0.2">
      <c r="A39" s="84" t="s">
        <v>249</v>
      </c>
      <c r="B39" s="80">
        <v>433</v>
      </c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</row>
    <row r="40" spans="1:21" ht="14.25" hidden="1" customHeight="1" x14ac:dyDescent="0.2">
      <c r="A40" s="84" t="s">
        <v>250</v>
      </c>
      <c r="B40" s="80">
        <v>434</v>
      </c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</row>
    <row r="41" spans="1:21" ht="14.25" hidden="1" customHeight="1" x14ac:dyDescent="0.2">
      <c r="A41" s="84" t="s">
        <v>251</v>
      </c>
      <c r="B41" s="80">
        <v>435</v>
      </c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</row>
    <row r="42" spans="1:21" ht="14.25" hidden="1" customHeight="1" x14ac:dyDescent="0.2">
      <c r="A42" s="84" t="s">
        <v>252</v>
      </c>
      <c r="B42" s="80">
        <v>436</v>
      </c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</row>
    <row r="43" spans="1:21" ht="14.25" hidden="1" customHeight="1" x14ac:dyDescent="0.2">
      <c r="A43" s="84" t="s">
        <v>253</v>
      </c>
      <c r="B43" s="80">
        <v>437</v>
      </c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</row>
    <row r="44" spans="1:21" ht="14.25" hidden="1" customHeight="1" x14ac:dyDescent="0.2">
      <c r="A44" s="84" t="s">
        <v>254</v>
      </c>
      <c r="B44" s="80">
        <v>438</v>
      </c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</row>
    <row r="45" spans="1:21" ht="13.9" hidden="1" customHeight="1" x14ac:dyDescent="0.25">
      <c r="A45" s="84" t="s">
        <v>255</v>
      </c>
      <c r="B45" s="80">
        <v>439</v>
      </c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</row>
    <row r="46" spans="1:21" ht="13.9" hidden="1" customHeight="1" x14ac:dyDescent="0.25">
      <c r="A46" s="84" t="s">
        <v>256</v>
      </c>
      <c r="B46" s="80">
        <v>440</v>
      </c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</row>
    <row r="47" spans="1:21" ht="25.9" hidden="1" customHeight="1" x14ac:dyDescent="0.25">
      <c r="A47" s="84" t="s">
        <v>257</v>
      </c>
      <c r="B47" s="80">
        <v>441</v>
      </c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</row>
    <row r="48" spans="1:21" ht="28.5" hidden="1" customHeight="1" x14ac:dyDescent="0.25">
      <c r="A48" s="90" t="s">
        <v>258</v>
      </c>
      <c r="B48" s="80">
        <v>442</v>
      </c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</row>
    <row r="49" spans="1:21" ht="28.5" hidden="1" customHeight="1" x14ac:dyDescent="0.25">
      <c r="A49" s="90" t="s">
        <v>259</v>
      </c>
      <c r="B49" s="80">
        <v>443</v>
      </c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</row>
    <row r="50" spans="1:21" ht="14.25" hidden="1" customHeight="1" x14ac:dyDescent="0.2">
      <c r="A50" s="84" t="s">
        <v>260</v>
      </c>
      <c r="B50" s="80">
        <v>444</v>
      </c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</row>
    <row r="51" spans="1:21" ht="16.149999999999999" hidden="1" customHeight="1" x14ac:dyDescent="0.25">
      <c r="A51" s="84" t="s">
        <v>261</v>
      </c>
      <c r="B51" s="80">
        <v>445</v>
      </c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</row>
    <row r="52" spans="1:21" ht="14.25" hidden="1" customHeight="1" x14ac:dyDescent="0.2">
      <c r="A52" s="84" t="s">
        <v>262</v>
      </c>
      <c r="B52" s="80">
        <v>446</v>
      </c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</row>
    <row r="53" spans="1:21" ht="17.25" hidden="1" customHeight="1" x14ac:dyDescent="0.2">
      <c r="A53" s="84" t="s">
        <v>263</v>
      </c>
      <c r="B53" s="80">
        <v>447</v>
      </c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</row>
    <row r="54" spans="1:21" ht="25.5" hidden="1" customHeight="1" x14ac:dyDescent="0.25">
      <c r="A54" s="84" t="s">
        <v>264</v>
      </c>
      <c r="B54" s="80">
        <v>448</v>
      </c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</row>
    <row r="55" spans="1:21" ht="27.75" hidden="1" customHeight="1" x14ac:dyDescent="0.25">
      <c r="A55" s="84" t="s">
        <v>265</v>
      </c>
      <c r="B55" s="80">
        <v>449</v>
      </c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</row>
    <row r="56" spans="1:21" ht="25.5" hidden="1" customHeight="1" x14ac:dyDescent="0.25">
      <c r="A56" s="84" t="s">
        <v>266</v>
      </c>
      <c r="B56" s="80">
        <v>450</v>
      </c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</row>
    <row r="57" spans="1:21" ht="27" hidden="1" customHeight="1" x14ac:dyDescent="0.25">
      <c r="A57" s="84" t="s">
        <v>267</v>
      </c>
      <c r="B57" s="80">
        <v>451</v>
      </c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</row>
    <row r="58" spans="1:21" ht="18.75" hidden="1" customHeight="1" x14ac:dyDescent="0.25">
      <c r="A58" s="84" t="s">
        <v>268</v>
      </c>
      <c r="B58" s="80">
        <v>452</v>
      </c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</row>
    <row r="59" spans="1:21" ht="16.149999999999999" hidden="1" customHeight="1" x14ac:dyDescent="0.25">
      <c r="A59" s="84" t="s">
        <v>269</v>
      </c>
      <c r="B59" s="80">
        <v>453</v>
      </c>
      <c r="C59" s="85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</row>
    <row r="60" spans="1:21" ht="55.15" hidden="1" customHeight="1" x14ac:dyDescent="0.25">
      <c r="A60" s="90" t="s">
        <v>270</v>
      </c>
      <c r="B60" s="80">
        <v>454</v>
      </c>
      <c r="C60" s="90"/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</row>
    <row r="61" spans="1:21" ht="55.5" hidden="1" customHeight="1" x14ac:dyDescent="0.25">
      <c r="A61" s="90" t="s">
        <v>271</v>
      </c>
      <c r="B61" s="80">
        <v>455</v>
      </c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90"/>
      <c r="R61" s="90"/>
      <c r="S61" s="90"/>
      <c r="T61" s="90"/>
      <c r="U61" s="90"/>
    </row>
    <row r="62" spans="1:21" ht="28.9" hidden="1" customHeight="1" x14ac:dyDescent="0.25">
      <c r="A62" s="90" t="s">
        <v>272</v>
      </c>
      <c r="B62" s="80">
        <v>456</v>
      </c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</row>
    <row r="63" spans="1:21" ht="14.25" hidden="1" customHeight="1" x14ac:dyDescent="0.2">
      <c r="A63" s="84" t="s">
        <v>211</v>
      </c>
      <c r="B63" s="80">
        <v>457</v>
      </c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</row>
    <row r="64" spans="1:21" ht="16.899999999999999" hidden="1" customHeight="1" x14ac:dyDescent="0.25">
      <c r="A64" s="84" t="s">
        <v>273</v>
      </c>
      <c r="B64" s="80">
        <v>458</v>
      </c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</row>
    <row r="65" spans="1:21" ht="29.45" hidden="1" customHeight="1" x14ac:dyDescent="0.25">
      <c r="A65" s="84" t="s">
        <v>274</v>
      </c>
      <c r="B65" s="80">
        <v>459</v>
      </c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</row>
    <row r="66" spans="1:21" ht="16.149999999999999" hidden="1" customHeight="1" x14ac:dyDescent="0.25">
      <c r="A66" s="84" t="s">
        <v>231</v>
      </c>
      <c r="B66" s="80">
        <v>460</v>
      </c>
      <c r="C66" s="85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85"/>
      <c r="T66" s="85"/>
      <c r="U66" s="85"/>
    </row>
    <row r="67" spans="1:21" ht="27.6" hidden="1" customHeight="1" x14ac:dyDescent="0.25">
      <c r="A67" s="84" t="s">
        <v>275</v>
      </c>
      <c r="B67" s="80">
        <v>461</v>
      </c>
      <c r="C67" s="85"/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</row>
    <row r="68" spans="1:21" ht="15" hidden="1" customHeight="1" x14ac:dyDescent="0.25">
      <c r="A68" s="84" t="s">
        <v>276</v>
      </c>
      <c r="B68" s="80">
        <v>462</v>
      </c>
      <c r="C68" s="85"/>
      <c r="D68" s="85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</row>
    <row r="69" spans="1:21" ht="28.5" hidden="1" customHeight="1" x14ac:dyDescent="0.25">
      <c r="A69" s="90" t="s">
        <v>277</v>
      </c>
      <c r="B69" s="80">
        <v>463</v>
      </c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</row>
    <row r="70" spans="1:21" ht="17.45" hidden="1" customHeight="1" x14ac:dyDescent="0.2">
      <c r="A70" s="84" t="s">
        <v>215</v>
      </c>
      <c r="B70" s="80">
        <v>464</v>
      </c>
      <c r="C70" s="86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6"/>
    </row>
    <row r="71" spans="1:21" ht="29.45" hidden="1" customHeight="1" x14ac:dyDescent="0.25">
      <c r="A71" s="84" t="s">
        <v>278</v>
      </c>
      <c r="B71" s="80">
        <v>465</v>
      </c>
      <c r="C71" s="85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  <c r="U71" s="85"/>
    </row>
    <row r="72" spans="1:21" ht="68.45" hidden="1" customHeight="1" x14ac:dyDescent="0.25">
      <c r="A72" s="90" t="s">
        <v>279</v>
      </c>
      <c r="B72" s="80">
        <v>466</v>
      </c>
      <c r="C72" s="90"/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</row>
    <row r="73" spans="1:21" ht="14.25" hidden="1" customHeight="1" x14ac:dyDescent="0.2">
      <c r="A73" s="84" t="s">
        <v>244</v>
      </c>
      <c r="B73" s="80">
        <v>467</v>
      </c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</row>
    <row r="74" spans="1:21" ht="14.25" hidden="1" customHeight="1" x14ac:dyDescent="0.2">
      <c r="A74" s="84" t="s">
        <v>245</v>
      </c>
      <c r="B74" s="80">
        <v>468</v>
      </c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6"/>
      <c r="T74" s="86"/>
      <c r="U74" s="86"/>
    </row>
    <row r="75" spans="1:21" ht="14.25" hidden="1" customHeight="1" x14ac:dyDescent="0.2">
      <c r="A75" s="84" t="s">
        <v>246</v>
      </c>
      <c r="B75" s="80">
        <v>469</v>
      </c>
      <c r="C75" s="86"/>
      <c r="D75" s="86"/>
      <c r="E75" s="86"/>
      <c r="F75" s="86"/>
      <c r="G75" s="86"/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86"/>
      <c r="U75" s="86"/>
    </row>
    <row r="76" spans="1:21" ht="14.25" hidden="1" customHeight="1" x14ac:dyDescent="0.2">
      <c r="A76" s="84" t="s">
        <v>247</v>
      </c>
      <c r="B76" s="80">
        <v>470</v>
      </c>
      <c r="C76" s="86"/>
      <c r="D76" s="86"/>
      <c r="E76" s="86"/>
      <c r="F76" s="86"/>
      <c r="G76" s="86"/>
      <c r="H76" s="86"/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6"/>
      <c r="T76" s="86"/>
      <c r="U76" s="86"/>
    </row>
    <row r="77" spans="1:21" ht="14.25" hidden="1" customHeight="1" x14ac:dyDescent="0.2">
      <c r="A77" s="84" t="s">
        <v>248</v>
      </c>
      <c r="B77" s="80">
        <v>471</v>
      </c>
      <c r="C77" s="86"/>
      <c r="D77" s="86"/>
      <c r="E77" s="86"/>
      <c r="F77" s="86"/>
      <c r="G77" s="86"/>
      <c r="H77" s="86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  <c r="T77" s="86"/>
      <c r="U77" s="86"/>
    </row>
    <row r="78" spans="1:21" ht="14.25" hidden="1" customHeight="1" x14ac:dyDescent="0.2">
      <c r="A78" s="84" t="s">
        <v>249</v>
      </c>
      <c r="B78" s="80">
        <v>472</v>
      </c>
      <c r="C78" s="86"/>
      <c r="D78" s="86"/>
      <c r="E78" s="86"/>
      <c r="F78" s="86"/>
      <c r="G78" s="86"/>
      <c r="H78" s="86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  <c r="U78" s="86"/>
    </row>
    <row r="79" spans="1:21" ht="14.25" hidden="1" customHeight="1" x14ac:dyDescent="0.2">
      <c r="A79" s="84" t="s">
        <v>250</v>
      </c>
      <c r="B79" s="80">
        <v>473</v>
      </c>
      <c r="C79" s="86"/>
      <c r="D79" s="86"/>
      <c r="E79" s="86"/>
      <c r="F79" s="86"/>
      <c r="G79" s="86"/>
      <c r="H79" s="86"/>
      <c r="I79" s="86"/>
      <c r="J79" s="86"/>
      <c r="K79" s="86"/>
      <c r="L79" s="86"/>
      <c r="M79" s="86"/>
      <c r="N79" s="86"/>
      <c r="O79" s="86"/>
      <c r="P79" s="86"/>
      <c r="Q79" s="86"/>
      <c r="R79" s="86"/>
      <c r="S79" s="86"/>
      <c r="T79" s="86"/>
      <c r="U79" s="86"/>
    </row>
    <row r="80" spans="1:21" ht="14.25" hidden="1" customHeight="1" x14ac:dyDescent="0.2">
      <c r="A80" s="84" t="s">
        <v>251</v>
      </c>
      <c r="B80" s="80">
        <v>474</v>
      </c>
      <c r="C80" s="86"/>
      <c r="D80" s="86"/>
      <c r="E80" s="86"/>
      <c r="F80" s="86"/>
      <c r="G80" s="86"/>
      <c r="H80" s="86"/>
      <c r="I80" s="86"/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  <c r="U80" s="86"/>
    </row>
    <row r="81" spans="1:21" ht="14.25" hidden="1" customHeight="1" x14ac:dyDescent="0.2">
      <c r="A81" s="84" t="s">
        <v>252</v>
      </c>
      <c r="B81" s="80">
        <v>475</v>
      </c>
      <c r="C81" s="86"/>
      <c r="D81" s="86"/>
      <c r="E81" s="86"/>
      <c r="F81" s="86"/>
      <c r="G81" s="86"/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  <c r="T81" s="86"/>
      <c r="U81" s="86"/>
    </row>
    <row r="82" spans="1:21" ht="14.25" hidden="1" customHeight="1" x14ac:dyDescent="0.2">
      <c r="A82" s="84" t="s">
        <v>253</v>
      </c>
      <c r="B82" s="80">
        <v>476</v>
      </c>
      <c r="C82" s="86"/>
      <c r="D82" s="86"/>
      <c r="E82" s="86"/>
      <c r="F82" s="86"/>
      <c r="G82" s="86"/>
      <c r="H82" s="86"/>
      <c r="I82" s="86"/>
      <c r="J82" s="86"/>
      <c r="K82" s="86"/>
      <c r="L82" s="86"/>
      <c r="M82" s="86"/>
      <c r="N82" s="86"/>
      <c r="O82" s="86"/>
      <c r="P82" s="86"/>
      <c r="Q82" s="86"/>
      <c r="R82" s="86"/>
      <c r="S82" s="86"/>
      <c r="T82" s="86"/>
      <c r="U82" s="86"/>
    </row>
    <row r="83" spans="1:21" ht="14.25" hidden="1" customHeight="1" x14ac:dyDescent="0.2">
      <c r="A83" s="84" t="s">
        <v>254</v>
      </c>
      <c r="B83" s="80">
        <v>477</v>
      </c>
      <c r="C83" s="86"/>
      <c r="D83" s="86"/>
      <c r="E83" s="86"/>
      <c r="F83" s="86"/>
      <c r="G83" s="86"/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</row>
    <row r="84" spans="1:21" ht="16.899999999999999" hidden="1" customHeight="1" x14ac:dyDescent="0.25">
      <c r="A84" s="84" t="s">
        <v>280</v>
      </c>
      <c r="B84" s="80">
        <v>478</v>
      </c>
      <c r="C84" s="85"/>
      <c r="D84" s="85"/>
      <c r="E84" s="85"/>
      <c r="F84" s="85"/>
      <c r="G84" s="85"/>
      <c r="H84" s="85"/>
      <c r="I84" s="85"/>
      <c r="J84" s="85"/>
      <c r="K84" s="85"/>
      <c r="L84" s="85"/>
      <c r="M84" s="85"/>
      <c r="N84" s="85"/>
      <c r="O84" s="85"/>
      <c r="P84" s="85"/>
      <c r="Q84" s="85"/>
      <c r="R84" s="85"/>
      <c r="S84" s="85"/>
      <c r="T84" s="85"/>
      <c r="U84" s="85"/>
    </row>
    <row r="85" spans="1:21" ht="15" hidden="1" customHeight="1" x14ac:dyDescent="0.25">
      <c r="A85" s="84" t="s">
        <v>281</v>
      </c>
      <c r="B85" s="80">
        <v>479</v>
      </c>
      <c r="C85" s="85"/>
      <c r="D85" s="85"/>
      <c r="E85" s="85"/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85"/>
      <c r="R85" s="85"/>
      <c r="S85" s="85"/>
      <c r="T85" s="85"/>
      <c r="U85" s="85"/>
    </row>
    <row r="86" spans="1:21" ht="28.15" hidden="1" customHeight="1" x14ac:dyDescent="0.25">
      <c r="A86" s="84" t="s">
        <v>282</v>
      </c>
      <c r="B86" s="80">
        <v>480</v>
      </c>
      <c r="C86" s="85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  <c r="R86" s="85"/>
      <c r="S86" s="85"/>
      <c r="T86" s="85"/>
      <c r="U86" s="85"/>
    </row>
    <row r="87" spans="1:21" ht="28.5" hidden="1" customHeight="1" x14ac:dyDescent="0.25">
      <c r="A87" s="90" t="s">
        <v>258</v>
      </c>
      <c r="B87" s="80">
        <v>481</v>
      </c>
      <c r="C87" s="85"/>
      <c r="D87" s="85"/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  <c r="R87" s="85"/>
      <c r="S87" s="85"/>
      <c r="T87" s="85"/>
      <c r="U87" s="85"/>
    </row>
    <row r="88" spans="1:21" ht="28.5" hidden="1" customHeight="1" x14ac:dyDescent="0.25">
      <c r="A88" s="90" t="s">
        <v>259</v>
      </c>
      <c r="B88" s="80">
        <v>482</v>
      </c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  <c r="S88" s="85"/>
      <c r="T88" s="85"/>
      <c r="U88" s="85"/>
    </row>
    <row r="89" spans="1:21" ht="15.6" hidden="1" customHeight="1" x14ac:dyDescent="0.25">
      <c r="A89" s="84" t="s">
        <v>283</v>
      </c>
      <c r="B89" s="80">
        <v>483</v>
      </c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  <c r="S89" s="85"/>
      <c r="T89" s="85"/>
      <c r="U89" s="85"/>
    </row>
    <row r="90" spans="1:21" ht="16.149999999999999" hidden="1" customHeight="1" x14ac:dyDescent="0.2">
      <c r="A90" s="84" t="s">
        <v>284</v>
      </c>
      <c r="B90" s="80">
        <v>484</v>
      </c>
      <c r="C90" s="86"/>
      <c r="D90" s="86"/>
      <c r="E90" s="86"/>
      <c r="F90" s="86"/>
      <c r="G90" s="86"/>
      <c r="H90" s="86"/>
      <c r="I90" s="86"/>
      <c r="J90" s="86"/>
      <c r="K90" s="86"/>
      <c r="L90" s="86"/>
      <c r="M90" s="86"/>
      <c r="N90" s="86"/>
      <c r="O90" s="86"/>
      <c r="P90" s="86"/>
      <c r="Q90" s="86"/>
      <c r="R90" s="86"/>
      <c r="S90" s="86"/>
      <c r="T90" s="86"/>
      <c r="U90" s="86"/>
    </row>
    <row r="91" spans="1:21" ht="28.9" hidden="1" customHeight="1" x14ac:dyDescent="0.25">
      <c r="A91" s="90" t="s">
        <v>285</v>
      </c>
      <c r="B91" s="80">
        <v>485</v>
      </c>
      <c r="C91" s="85"/>
      <c r="D91" s="85"/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  <c r="R91" s="85"/>
      <c r="S91" s="85"/>
      <c r="T91" s="85"/>
      <c r="U91" s="85"/>
    </row>
    <row r="92" spans="1:21" ht="14.25" hidden="1" customHeight="1" x14ac:dyDescent="0.2">
      <c r="A92" s="84" t="s">
        <v>260</v>
      </c>
      <c r="B92" s="80">
        <v>486</v>
      </c>
      <c r="C92" s="86"/>
      <c r="D92" s="86"/>
      <c r="E92" s="86"/>
      <c r="F92" s="86"/>
      <c r="G92" s="86"/>
      <c r="H92" s="86"/>
      <c r="I92" s="86"/>
      <c r="J92" s="86"/>
      <c r="K92" s="86"/>
      <c r="L92" s="86"/>
      <c r="M92" s="86"/>
      <c r="N92" s="86"/>
      <c r="O92" s="86"/>
      <c r="P92" s="86"/>
      <c r="Q92" s="86"/>
      <c r="R92" s="86"/>
      <c r="S92" s="86"/>
      <c r="T92" s="86"/>
      <c r="U92" s="86"/>
    </row>
    <row r="93" spans="1:21" ht="16.149999999999999" hidden="1" customHeight="1" x14ac:dyDescent="0.25">
      <c r="A93" s="84" t="s">
        <v>261</v>
      </c>
      <c r="B93" s="80">
        <v>487</v>
      </c>
      <c r="C93" s="85"/>
      <c r="D93" s="85"/>
      <c r="E93" s="85"/>
      <c r="F93" s="85"/>
      <c r="G93" s="85"/>
      <c r="H93" s="85"/>
      <c r="I93" s="85"/>
      <c r="J93" s="85"/>
      <c r="K93" s="85"/>
      <c r="L93" s="85"/>
      <c r="M93" s="85"/>
      <c r="N93" s="85"/>
      <c r="O93" s="85"/>
      <c r="P93" s="85"/>
      <c r="Q93" s="85"/>
      <c r="R93" s="85"/>
      <c r="S93" s="85"/>
      <c r="T93" s="85"/>
      <c r="U93" s="85"/>
    </row>
    <row r="94" spans="1:21" ht="14.25" hidden="1" customHeight="1" x14ac:dyDescent="0.2">
      <c r="A94" s="84" t="s">
        <v>262</v>
      </c>
      <c r="B94" s="80">
        <v>488</v>
      </c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86"/>
      <c r="O94" s="86"/>
      <c r="P94" s="86"/>
      <c r="Q94" s="86"/>
      <c r="R94" s="86"/>
      <c r="S94" s="86"/>
      <c r="T94" s="86"/>
      <c r="U94" s="86"/>
    </row>
    <row r="95" spans="1:21" ht="14.25" hidden="1" customHeight="1" x14ac:dyDescent="0.2">
      <c r="A95" s="84" t="s">
        <v>263</v>
      </c>
      <c r="B95" s="80">
        <v>489</v>
      </c>
      <c r="C95" s="86"/>
      <c r="D95" s="86"/>
      <c r="E95" s="86"/>
      <c r="F95" s="86"/>
      <c r="G95" s="86"/>
      <c r="H95" s="86"/>
      <c r="I95" s="86"/>
      <c r="J95" s="86"/>
      <c r="K95" s="86"/>
      <c r="L95" s="86"/>
      <c r="M95" s="86"/>
      <c r="N95" s="86"/>
      <c r="O95" s="86"/>
      <c r="P95" s="86"/>
      <c r="Q95" s="86"/>
      <c r="R95" s="86"/>
      <c r="S95" s="86"/>
      <c r="T95" s="86"/>
      <c r="U95" s="86"/>
    </row>
    <row r="96" spans="1:21" ht="14.45" hidden="1" customHeight="1" x14ac:dyDescent="0.25">
      <c r="A96" s="84" t="s">
        <v>264</v>
      </c>
      <c r="B96" s="80">
        <v>490</v>
      </c>
      <c r="C96" s="85"/>
      <c r="D96" s="85"/>
      <c r="E96" s="85"/>
      <c r="F96" s="85"/>
      <c r="G96" s="85"/>
      <c r="H96" s="85"/>
      <c r="I96" s="85"/>
      <c r="J96" s="85"/>
      <c r="K96" s="85"/>
      <c r="L96" s="85"/>
      <c r="M96" s="85"/>
      <c r="N96" s="85"/>
      <c r="O96" s="85"/>
      <c r="P96" s="85"/>
      <c r="Q96" s="85"/>
      <c r="R96" s="85"/>
      <c r="S96" s="85"/>
      <c r="T96" s="85"/>
      <c r="U96" s="85"/>
    </row>
    <row r="97" spans="1:21" ht="14.45" hidden="1" customHeight="1" x14ac:dyDescent="0.25">
      <c r="A97" s="84" t="s">
        <v>265</v>
      </c>
      <c r="B97" s="80">
        <v>491</v>
      </c>
      <c r="C97" s="85"/>
      <c r="D97" s="85"/>
      <c r="E97" s="85"/>
      <c r="F97" s="85"/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85"/>
      <c r="R97" s="85"/>
      <c r="S97" s="85"/>
      <c r="T97" s="85"/>
      <c r="U97" s="85"/>
    </row>
    <row r="98" spans="1:21" ht="14.45" hidden="1" customHeight="1" x14ac:dyDescent="0.25">
      <c r="A98" s="84" t="s">
        <v>266</v>
      </c>
      <c r="B98" s="80">
        <v>492</v>
      </c>
      <c r="C98" s="85"/>
      <c r="D98" s="85"/>
      <c r="E98" s="85"/>
      <c r="F98" s="85"/>
      <c r="G98" s="85"/>
      <c r="H98" s="85"/>
      <c r="I98" s="85"/>
      <c r="J98" s="85"/>
      <c r="K98" s="85"/>
      <c r="L98" s="85"/>
      <c r="M98" s="85"/>
      <c r="N98" s="85"/>
      <c r="O98" s="85"/>
      <c r="P98" s="85"/>
      <c r="Q98" s="85"/>
      <c r="R98" s="85"/>
      <c r="S98" s="85"/>
      <c r="T98" s="85"/>
      <c r="U98" s="85"/>
    </row>
    <row r="99" spans="1:21" ht="14.45" hidden="1" customHeight="1" x14ac:dyDescent="0.25">
      <c r="A99" s="84" t="s">
        <v>286</v>
      </c>
      <c r="B99" s="80">
        <v>493</v>
      </c>
      <c r="C99" s="85"/>
      <c r="D99" s="85"/>
      <c r="E99" s="85"/>
      <c r="F99" s="85"/>
      <c r="G99" s="85"/>
      <c r="H99" s="85"/>
      <c r="I99" s="85"/>
      <c r="J99" s="85"/>
      <c r="K99" s="85"/>
      <c r="L99" s="85"/>
      <c r="M99" s="85"/>
      <c r="N99" s="85"/>
      <c r="O99" s="85"/>
      <c r="P99" s="85"/>
      <c r="Q99" s="85"/>
      <c r="R99" s="85"/>
      <c r="S99" s="85"/>
      <c r="T99" s="85"/>
      <c r="U99" s="85"/>
    </row>
    <row r="100" spans="1:21" ht="14.45" hidden="1" customHeight="1" x14ac:dyDescent="0.25">
      <c r="A100" s="84" t="s">
        <v>287</v>
      </c>
      <c r="B100" s="80">
        <v>494</v>
      </c>
      <c r="C100" s="85"/>
      <c r="D100" s="85"/>
      <c r="E100" s="85"/>
      <c r="F100" s="85"/>
      <c r="G100" s="85"/>
      <c r="H100" s="85"/>
      <c r="I100" s="85"/>
      <c r="J100" s="85"/>
      <c r="K100" s="85"/>
      <c r="L100" s="85"/>
      <c r="M100" s="85"/>
      <c r="N100" s="85"/>
      <c r="O100" s="85"/>
      <c r="P100" s="85"/>
      <c r="Q100" s="85"/>
      <c r="R100" s="85"/>
      <c r="S100" s="85"/>
      <c r="T100" s="85"/>
      <c r="U100" s="85"/>
    </row>
    <row r="101" spans="1:21" ht="14.45" hidden="1" customHeight="1" x14ac:dyDescent="0.25">
      <c r="A101" s="84" t="s">
        <v>288</v>
      </c>
      <c r="B101" s="80">
        <v>495</v>
      </c>
      <c r="C101" s="85"/>
      <c r="D101" s="85"/>
      <c r="E101" s="85"/>
      <c r="F101" s="85"/>
      <c r="G101" s="85"/>
      <c r="H101" s="85"/>
      <c r="I101" s="85"/>
      <c r="J101" s="85"/>
      <c r="K101" s="85"/>
      <c r="L101" s="85"/>
      <c r="M101" s="85"/>
      <c r="N101" s="85"/>
      <c r="O101" s="85"/>
      <c r="P101" s="85"/>
      <c r="Q101" s="85"/>
      <c r="R101" s="85"/>
      <c r="S101" s="85"/>
      <c r="T101" s="85"/>
      <c r="U101" s="85"/>
    </row>
    <row r="102" spans="1:21" ht="39.6" hidden="1" customHeight="1" x14ac:dyDescent="0.25">
      <c r="A102" s="84" t="s">
        <v>289</v>
      </c>
      <c r="B102" s="80">
        <v>496</v>
      </c>
      <c r="C102" s="85"/>
      <c r="D102" s="85"/>
      <c r="E102" s="85"/>
      <c r="F102" s="85"/>
      <c r="G102" s="85"/>
      <c r="H102" s="85"/>
      <c r="I102" s="85"/>
      <c r="J102" s="85"/>
      <c r="K102" s="85"/>
      <c r="L102" s="85"/>
      <c r="M102" s="85"/>
      <c r="N102" s="85"/>
      <c r="O102" s="85"/>
      <c r="P102" s="85"/>
      <c r="Q102" s="85"/>
      <c r="R102" s="85"/>
      <c r="S102" s="85"/>
      <c r="T102" s="85"/>
      <c r="U102" s="85"/>
    </row>
    <row r="103" spans="1:21" ht="15.6" hidden="1" customHeight="1" x14ac:dyDescent="0.25">
      <c r="A103" s="84" t="s">
        <v>290</v>
      </c>
      <c r="B103" s="80">
        <v>497</v>
      </c>
      <c r="C103" s="85"/>
      <c r="D103" s="85"/>
      <c r="E103" s="85"/>
      <c r="F103" s="85"/>
      <c r="G103" s="85"/>
      <c r="H103" s="85"/>
      <c r="I103" s="85"/>
      <c r="J103" s="85"/>
      <c r="K103" s="85"/>
      <c r="L103" s="85"/>
      <c r="M103" s="85"/>
      <c r="N103" s="85"/>
      <c r="O103" s="85"/>
      <c r="P103" s="85"/>
      <c r="Q103" s="85"/>
      <c r="R103" s="85"/>
      <c r="S103" s="85"/>
      <c r="T103" s="85"/>
      <c r="U103" s="85"/>
    </row>
    <row r="104" spans="1:21" ht="15.6" hidden="1" customHeight="1" x14ac:dyDescent="0.25">
      <c r="A104" s="84" t="s">
        <v>269</v>
      </c>
      <c r="B104" s="80">
        <v>498</v>
      </c>
      <c r="C104" s="85"/>
      <c r="D104" s="85"/>
      <c r="E104" s="85"/>
      <c r="F104" s="85"/>
      <c r="G104" s="85"/>
      <c r="H104" s="85"/>
      <c r="I104" s="85"/>
      <c r="J104" s="85"/>
      <c r="K104" s="85"/>
      <c r="L104" s="85"/>
      <c r="M104" s="85"/>
      <c r="N104" s="85"/>
      <c r="O104" s="85"/>
      <c r="P104" s="85"/>
      <c r="Q104" s="85"/>
      <c r="R104" s="85"/>
      <c r="S104" s="85"/>
      <c r="T104" s="85"/>
      <c r="U104" s="85"/>
    </row>
    <row r="105" spans="1:21" ht="27" hidden="1" customHeight="1" x14ac:dyDescent="0.25">
      <c r="A105" s="84" t="s">
        <v>291</v>
      </c>
      <c r="B105" s="80">
        <v>499</v>
      </c>
      <c r="C105" s="85"/>
      <c r="D105" s="85"/>
      <c r="E105" s="85"/>
      <c r="F105" s="85"/>
      <c r="G105" s="85"/>
      <c r="H105" s="85"/>
      <c r="I105" s="85"/>
      <c r="J105" s="85"/>
      <c r="K105" s="85"/>
      <c r="L105" s="85"/>
      <c r="M105" s="85"/>
      <c r="N105" s="85"/>
      <c r="O105" s="85"/>
      <c r="P105" s="85"/>
      <c r="Q105" s="85"/>
      <c r="R105" s="85"/>
      <c r="S105" s="85"/>
      <c r="T105" s="85"/>
      <c r="U105" s="85"/>
    </row>
    <row r="106" spans="1:21" ht="14.25" hidden="1" customHeight="1" x14ac:dyDescent="0.2">
      <c r="A106" s="84" t="s">
        <v>292</v>
      </c>
      <c r="B106" s="80">
        <v>500</v>
      </c>
      <c r="C106" s="86"/>
      <c r="D106" s="86"/>
      <c r="E106" s="86"/>
      <c r="F106" s="86"/>
      <c r="G106" s="86"/>
      <c r="H106" s="86"/>
      <c r="I106" s="86"/>
      <c r="J106" s="86"/>
      <c r="K106" s="86"/>
      <c r="L106" s="86"/>
      <c r="M106" s="86"/>
      <c r="N106" s="86"/>
      <c r="O106" s="86"/>
      <c r="P106" s="86"/>
      <c r="Q106" s="86"/>
      <c r="R106" s="86"/>
      <c r="S106" s="86"/>
      <c r="T106" s="86"/>
      <c r="U106" s="86"/>
    </row>
    <row r="107" spans="1:21" ht="14.25" hidden="1" customHeight="1" x14ac:dyDescent="0.2">
      <c r="A107" s="84" t="s">
        <v>293</v>
      </c>
      <c r="B107" s="80">
        <v>501</v>
      </c>
      <c r="C107" s="86"/>
      <c r="D107" s="86"/>
      <c r="E107" s="86"/>
      <c r="F107" s="86"/>
      <c r="G107" s="86"/>
      <c r="H107" s="86"/>
      <c r="I107" s="86"/>
      <c r="J107" s="86"/>
      <c r="K107" s="86"/>
      <c r="L107" s="86"/>
      <c r="M107" s="86"/>
      <c r="N107" s="86"/>
      <c r="O107" s="86"/>
      <c r="P107" s="86"/>
      <c r="Q107" s="86"/>
      <c r="R107" s="86"/>
      <c r="S107" s="86"/>
      <c r="T107" s="86"/>
      <c r="U107" s="86"/>
    </row>
    <row r="108" spans="1:21" ht="28.5" hidden="1" customHeight="1" x14ac:dyDescent="0.25">
      <c r="A108" s="84" t="s">
        <v>294</v>
      </c>
      <c r="B108" s="80">
        <v>502</v>
      </c>
      <c r="C108" s="85"/>
      <c r="D108" s="85"/>
      <c r="E108" s="85"/>
      <c r="F108" s="85"/>
      <c r="G108" s="85"/>
      <c r="H108" s="85"/>
      <c r="I108" s="85"/>
      <c r="J108" s="85"/>
      <c r="K108" s="85"/>
      <c r="L108" s="85"/>
      <c r="M108" s="85"/>
      <c r="N108" s="85"/>
      <c r="O108" s="85"/>
      <c r="P108" s="85"/>
      <c r="Q108" s="85"/>
      <c r="R108" s="85"/>
      <c r="S108" s="85"/>
      <c r="T108" s="85"/>
      <c r="U108" s="85"/>
    </row>
    <row r="109" spans="1:21" ht="16.149999999999999" hidden="1" customHeight="1" x14ac:dyDescent="0.25">
      <c r="A109" s="84" t="s">
        <v>295</v>
      </c>
      <c r="B109" s="80">
        <v>503</v>
      </c>
      <c r="C109" s="85"/>
      <c r="D109" s="85"/>
      <c r="E109" s="85"/>
      <c r="F109" s="85"/>
      <c r="G109" s="85"/>
      <c r="H109" s="85"/>
      <c r="I109" s="85"/>
      <c r="J109" s="85"/>
      <c r="K109" s="85"/>
      <c r="L109" s="85"/>
      <c r="M109" s="85"/>
      <c r="N109" s="85"/>
      <c r="O109" s="85"/>
      <c r="P109" s="85"/>
      <c r="Q109" s="85"/>
      <c r="R109" s="85"/>
      <c r="S109" s="85"/>
      <c r="T109" s="85"/>
      <c r="U109" s="85"/>
    </row>
    <row r="110" spans="1:21" ht="45.75" hidden="1" customHeight="1" x14ac:dyDescent="0.25">
      <c r="A110" s="90" t="s">
        <v>296</v>
      </c>
      <c r="B110" s="80">
        <v>504</v>
      </c>
      <c r="C110" s="85"/>
      <c r="D110" s="85"/>
      <c r="E110" s="85"/>
      <c r="F110" s="85"/>
      <c r="G110" s="85"/>
      <c r="H110" s="85"/>
      <c r="I110" s="85"/>
      <c r="J110" s="85"/>
      <c r="K110" s="85"/>
      <c r="L110" s="85"/>
      <c r="M110" s="85"/>
      <c r="N110" s="85"/>
      <c r="O110" s="85"/>
      <c r="P110" s="85"/>
      <c r="Q110" s="85"/>
      <c r="R110" s="85"/>
      <c r="S110" s="85"/>
      <c r="T110" s="85"/>
      <c r="U110" s="85"/>
    </row>
    <row r="111" spans="1:21" ht="14.25" hidden="1" customHeight="1" x14ac:dyDescent="0.2">
      <c r="A111" s="84" t="s">
        <v>297</v>
      </c>
      <c r="B111" s="80">
        <v>505</v>
      </c>
      <c r="C111" s="86"/>
      <c r="D111" s="86"/>
      <c r="E111" s="86"/>
      <c r="F111" s="86"/>
      <c r="G111" s="86"/>
      <c r="H111" s="86"/>
      <c r="I111" s="86"/>
      <c r="J111" s="86"/>
      <c r="K111" s="86"/>
      <c r="L111" s="86"/>
      <c r="M111" s="86"/>
      <c r="N111" s="86"/>
      <c r="O111" s="86"/>
      <c r="P111" s="86"/>
      <c r="Q111" s="86"/>
      <c r="R111" s="86"/>
      <c r="S111" s="86"/>
      <c r="T111" s="86"/>
      <c r="U111" s="86"/>
    </row>
    <row r="112" spans="1:21" ht="14.25" hidden="1" customHeight="1" x14ac:dyDescent="0.2">
      <c r="A112" s="84" t="s">
        <v>235</v>
      </c>
      <c r="B112" s="80">
        <v>506</v>
      </c>
      <c r="C112" s="86"/>
      <c r="D112" s="86"/>
      <c r="E112" s="86"/>
      <c r="F112" s="86"/>
      <c r="G112" s="86"/>
      <c r="H112" s="86"/>
      <c r="I112" s="86"/>
      <c r="J112" s="86"/>
      <c r="K112" s="86"/>
      <c r="L112" s="86"/>
      <c r="M112" s="86"/>
      <c r="N112" s="86"/>
      <c r="O112" s="86"/>
      <c r="P112" s="86"/>
      <c r="Q112" s="86"/>
      <c r="R112" s="86"/>
      <c r="S112" s="86"/>
      <c r="T112" s="86"/>
      <c r="U112" s="86"/>
    </row>
    <row r="113" spans="1:21" ht="14.25" hidden="1" customHeight="1" x14ac:dyDescent="0.2">
      <c r="A113" s="84" t="s">
        <v>236</v>
      </c>
      <c r="B113" s="80">
        <v>507</v>
      </c>
      <c r="C113" s="86"/>
      <c r="D113" s="86"/>
      <c r="E113" s="86"/>
      <c r="F113" s="86"/>
      <c r="G113" s="86"/>
      <c r="H113" s="86"/>
      <c r="I113" s="86"/>
      <c r="J113" s="86"/>
      <c r="K113" s="86"/>
      <c r="L113" s="86"/>
      <c r="M113" s="86"/>
      <c r="N113" s="86"/>
      <c r="O113" s="86"/>
      <c r="P113" s="86"/>
      <c r="Q113" s="86"/>
      <c r="R113" s="86"/>
      <c r="S113" s="86"/>
      <c r="T113" s="86"/>
      <c r="U113" s="86"/>
    </row>
    <row r="114" spans="1:21" ht="15.6" hidden="1" customHeight="1" x14ac:dyDescent="0.25">
      <c r="A114" s="84" t="s">
        <v>298</v>
      </c>
      <c r="B114" s="80">
        <v>508</v>
      </c>
      <c r="C114" s="85"/>
      <c r="D114" s="85"/>
      <c r="E114" s="85"/>
      <c r="F114" s="85"/>
      <c r="G114" s="85"/>
      <c r="H114" s="85"/>
      <c r="I114" s="85"/>
      <c r="J114" s="85"/>
      <c r="K114" s="85"/>
      <c r="L114" s="85"/>
      <c r="M114" s="85"/>
      <c r="N114" s="85"/>
      <c r="O114" s="85"/>
      <c r="P114" s="85"/>
      <c r="Q114" s="85"/>
      <c r="R114" s="85"/>
      <c r="S114" s="85"/>
      <c r="T114" s="85"/>
      <c r="U114" s="85"/>
    </row>
    <row r="115" spans="1:21" ht="14.25" hidden="1" customHeight="1" x14ac:dyDescent="0.2">
      <c r="A115" s="84" t="s">
        <v>299</v>
      </c>
      <c r="B115" s="80">
        <v>509</v>
      </c>
      <c r="C115" s="86"/>
      <c r="D115" s="86"/>
      <c r="E115" s="86"/>
      <c r="F115" s="86"/>
      <c r="G115" s="86"/>
      <c r="H115" s="86"/>
      <c r="I115" s="86"/>
      <c r="J115" s="86"/>
      <c r="K115" s="86"/>
      <c r="L115" s="86"/>
      <c r="M115" s="86"/>
      <c r="N115" s="86"/>
      <c r="O115" s="86"/>
      <c r="P115" s="86"/>
      <c r="Q115" s="86"/>
      <c r="R115" s="86"/>
      <c r="S115" s="86"/>
      <c r="T115" s="86"/>
      <c r="U115" s="86"/>
    </row>
    <row r="116" spans="1:21" ht="14.25" hidden="1" customHeight="1" x14ac:dyDescent="0.2">
      <c r="A116" s="84" t="s">
        <v>238</v>
      </c>
      <c r="B116" s="80">
        <v>510</v>
      </c>
      <c r="C116" s="86"/>
      <c r="D116" s="86"/>
      <c r="E116" s="86"/>
      <c r="F116" s="86"/>
      <c r="G116" s="86"/>
      <c r="H116" s="86"/>
      <c r="I116" s="86"/>
      <c r="J116" s="86"/>
      <c r="K116" s="86"/>
      <c r="L116" s="86"/>
      <c r="M116" s="86"/>
      <c r="N116" s="86"/>
      <c r="O116" s="86"/>
      <c r="P116" s="86"/>
      <c r="Q116" s="86"/>
      <c r="R116" s="86"/>
      <c r="S116" s="86"/>
      <c r="T116" s="86"/>
      <c r="U116" s="86"/>
    </row>
    <row r="117" spans="1:21" ht="14.25" hidden="1" customHeight="1" x14ac:dyDescent="0.2">
      <c r="A117" s="84" t="s">
        <v>300</v>
      </c>
      <c r="B117" s="80">
        <v>511</v>
      </c>
      <c r="C117" s="86"/>
      <c r="D117" s="86"/>
      <c r="E117" s="86"/>
      <c r="F117" s="86"/>
      <c r="G117" s="86"/>
      <c r="H117" s="86"/>
      <c r="I117" s="86"/>
      <c r="J117" s="86"/>
      <c r="K117" s="86"/>
      <c r="L117" s="86"/>
      <c r="M117" s="86"/>
      <c r="N117" s="86"/>
      <c r="O117" s="86"/>
      <c r="P117" s="86"/>
      <c r="Q117" s="86"/>
      <c r="R117" s="86"/>
      <c r="S117" s="86"/>
      <c r="T117" s="86"/>
      <c r="U117" s="86"/>
    </row>
    <row r="118" spans="1:21" ht="14.25" hidden="1" customHeight="1" x14ac:dyDescent="0.2">
      <c r="A118" s="84" t="s">
        <v>214</v>
      </c>
      <c r="B118" s="80">
        <v>512</v>
      </c>
      <c r="C118" s="86"/>
      <c r="D118" s="86"/>
      <c r="E118" s="86"/>
      <c r="F118" s="86"/>
      <c r="G118" s="86"/>
      <c r="H118" s="86"/>
      <c r="I118" s="86"/>
      <c r="J118" s="86"/>
      <c r="K118" s="86"/>
      <c r="L118" s="86"/>
      <c r="M118" s="86"/>
      <c r="N118" s="86"/>
      <c r="O118" s="86"/>
      <c r="P118" s="86"/>
      <c r="Q118" s="86"/>
      <c r="R118" s="86"/>
      <c r="S118" s="86"/>
      <c r="T118" s="86"/>
      <c r="U118" s="86"/>
    </row>
    <row r="119" spans="1:21" ht="14.25" hidden="1" customHeight="1" x14ac:dyDescent="0.2">
      <c r="A119" s="84" t="s">
        <v>240</v>
      </c>
      <c r="B119" s="80">
        <v>513</v>
      </c>
      <c r="C119" s="86"/>
      <c r="D119" s="86"/>
      <c r="E119" s="86"/>
      <c r="F119" s="86"/>
      <c r="G119" s="86"/>
      <c r="H119" s="86"/>
      <c r="I119" s="86"/>
      <c r="J119" s="86"/>
      <c r="K119" s="86"/>
      <c r="L119" s="86"/>
      <c r="M119" s="86"/>
      <c r="N119" s="86"/>
      <c r="O119" s="86"/>
      <c r="P119" s="86"/>
      <c r="Q119" s="86"/>
      <c r="R119" s="86"/>
      <c r="S119" s="86"/>
      <c r="T119" s="86"/>
      <c r="U119" s="86"/>
    </row>
    <row r="120" spans="1:21" ht="14.25" hidden="1" customHeight="1" x14ac:dyDescent="0.2">
      <c r="A120" s="84" t="s">
        <v>301</v>
      </c>
      <c r="B120" s="80">
        <v>514</v>
      </c>
      <c r="C120" s="86"/>
      <c r="D120" s="86"/>
      <c r="E120" s="86"/>
      <c r="F120" s="86"/>
      <c r="G120" s="86"/>
      <c r="H120" s="86"/>
      <c r="I120" s="86"/>
      <c r="J120" s="86"/>
      <c r="K120" s="86"/>
      <c r="L120" s="86"/>
      <c r="M120" s="86"/>
      <c r="N120" s="86"/>
      <c r="O120" s="86"/>
      <c r="P120" s="86"/>
      <c r="Q120" s="86"/>
      <c r="R120" s="86"/>
      <c r="S120" s="86"/>
      <c r="T120" s="86"/>
      <c r="U120" s="86"/>
    </row>
    <row r="121" spans="1:21" ht="14.25" hidden="1" customHeight="1" x14ac:dyDescent="0.2">
      <c r="A121" s="84" t="s">
        <v>302</v>
      </c>
      <c r="B121" s="80">
        <v>515</v>
      </c>
      <c r="C121" s="86"/>
      <c r="D121" s="86"/>
      <c r="E121" s="86"/>
      <c r="F121" s="86"/>
      <c r="G121" s="86"/>
      <c r="H121" s="86"/>
      <c r="I121" s="86"/>
      <c r="J121" s="86"/>
      <c r="K121" s="86"/>
      <c r="L121" s="86"/>
      <c r="M121" s="86"/>
      <c r="N121" s="86"/>
      <c r="O121" s="86"/>
      <c r="P121" s="86"/>
      <c r="Q121" s="86"/>
      <c r="R121" s="86"/>
      <c r="S121" s="86"/>
      <c r="T121" s="86"/>
      <c r="U121" s="86"/>
    </row>
    <row r="122" spans="1:21" ht="14.25" hidden="1" customHeight="1" x14ac:dyDescent="0.2">
      <c r="A122" s="84" t="s">
        <v>303</v>
      </c>
      <c r="B122" s="80">
        <v>516</v>
      </c>
      <c r="C122" s="86"/>
      <c r="D122" s="86"/>
      <c r="E122" s="86"/>
      <c r="F122" s="86"/>
      <c r="G122" s="86"/>
      <c r="H122" s="86"/>
      <c r="I122" s="86"/>
      <c r="J122" s="86"/>
      <c r="K122" s="86"/>
      <c r="L122" s="86"/>
      <c r="M122" s="86"/>
      <c r="N122" s="86"/>
      <c r="O122" s="86"/>
      <c r="P122" s="86"/>
      <c r="Q122" s="86"/>
      <c r="R122" s="86"/>
      <c r="S122" s="86"/>
      <c r="T122" s="86"/>
      <c r="U122" s="86"/>
    </row>
    <row r="123" spans="1:21" ht="14.25" hidden="1" customHeight="1" x14ac:dyDescent="0.2">
      <c r="A123" s="84" t="s">
        <v>304</v>
      </c>
      <c r="B123" s="80">
        <v>517</v>
      </c>
      <c r="C123" s="86"/>
      <c r="D123" s="86"/>
      <c r="E123" s="86"/>
      <c r="F123" s="86"/>
      <c r="G123" s="86"/>
      <c r="H123" s="86"/>
      <c r="I123" s="86"/>
      <c r="J123" s="86"/>
      <c r="K123" s="86"/>
      <c r="L123" s="86"/>
      <c r="M123" s="86"/>
      <c r="N123" s="86"/>
      <c r="O123" s="86"/>
      <c r="P123" s="86"/>
      <c r="Q123" s="86"/>
      <c r="R123" s="86"/>
      <c r="S123" s="86"/>
      <c r="T123" s="86"/>
      <c r="U123" s="86"/>
    </row>
    <row r="124" spans="1:21" ht="14.25" hidden="1" customHeight="1" x14ac:dyDescent="0.2">
      <c r="A124" s="84" t="s">
        <v>305</v>
      </c>
      <c r="B124" s="80">
        <v>518</v>
      </c>
      <c r="C124" s="86"/>
      <c r="D124" s="86"/>
      <c r="E124" s="86"/>
      <c r="F124" s="86"/>
      <c r="G124" s="86"/>
      <c r="H124" s="86"/>
      <c r="I124" s="86"/>
      <c r="J124" s="86"/>
      <c r="K124" s="86"/>
      <c r="L124" s="86"/>
      <c r="M124" s="86"/>
      <c r="N124" s="86"/>
      <c r="O124" s="86"/>
      <c r="P124" s="86"/>
      <c r="Q124" s="86"/>
      <c r="R124" s="86"/>
      <c r="S124" s="86"/>
      <c r="T124" s="86"/>
      <c r="U124" s="86"/>
    </row>
    <row r="125" spans="1:21" ht="14.25" hidden="1" customHeight="1" x14ac:dyDescent="0.2">
      <c r="A125" s="84" t="s">
        <v>306</v>
      </c>
      <c r="B125" s="80">
        <v>519</v>
      </c>
      <c r="C125" s="86"/>
      <c r="D125" s="86"/>
      <c r="E125" s="86"/>
      <c r="F125" s="86"/>
      <c r="G125" s="86"/>
      <c r="H125" s="86"/>
      <c r="I125" s="86"/>
      <c r="J125" s="86"/>
      <c r="K125" s="86"/>
      <c r="L125" s="86"/>
      <c r="M125" s="86"/>
      <c r="N125" s="86"/>
      <c r="O125" s="86"/>
      <c r="P125" s="86"/>
      <c r="Q125" s="86"/>
      <c r="R125" s="86"/>
      <c r="S125" s="86"/>
      <c r="T125" s="86"/>
      <c r="U125" s="86"/>
    </row>
    <row r="126" spans="1:21" ht="14.25" hidden="1" customHeight="1" x14ac:dyDescent="0.2">
      <c r="A126" s="84" t="s">
        <v>307</v>
      </c>
      <c r="B126" s="80">
        <v>520</v>
      </c>
      <c r="C126" s="86"/>
      <c r="D126" s="86"/>
      <c r="E126" s="86"/>
      <c r="F126" s="86"/>
      <c r="G126" s="86"/>
      <c r="H126" s="86"/>
      <c r="I126" s="86"/>
      <c r="J126" s="86"/>
      <c r="K126" s="86"/>
      <c r="L126" s="86"/>
      <c r="M126" s="86"/>
      <c r="N126" s="86"/>
      <c r="O126" s="86"/>
      <c r="P126" s="86"/>
      <c r="Q126" s="86"/>
      <c r="R126" s="86"/>
      <c r="S126" s="86"/>
      <c r="T126" s="86"/>
      <c r="U126" s="86"/>
    </row>
    <row r="127" spans="1:21" ht="14.25" hidden="1" customHeight="1" x14ac:dyDescent="0.2">
      <c r="A127" s="84" t="s">
        <v>308</v>
      </c>
      <c r="B127" s="80">
        <v>521</v>
      </c>
      <c r="C127" s="86"/>
      <c r="D127" s="86"/>
      <c r="E127" s="86"/>
      <c r="F127" s="86"/>
      <c r="G127" s="86"/>
      <c r="H127" s="86"/>
      <c r="I127" s="86"/>
      <c r="J127" s="86"/>
      <c r="K127" s="86"/>
      <c r="L127" s="86"/>
      <c r="M127" s="86"/>
      <c r="N127" s="86"/>
      <c r="O127" s="86"/>
      <c r="P127" s="86"/>
      <c r="Q127" s="86"/>
      <c r="R127" s="86"/>
      <c r="S127" s="86"/>
      <c r="T127" s="86"/>
      <c r="U127" s="86"/>
    </row>
    <row r="128" spans="1:21" ht="28.9" hidden="1" customHeight="1" x14ac:dyDescent="0.25">
      <c r="A128" s="84" t="s">
        <v>309</v>
      </c>
      <c r="B128" s="80">
        <v>522</v>
      </c>
      <c r="C128" s="85"/>
      <c r="D128" s="85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  <c r="R128" s="85"/>
      <c r="S128" s="85"/>
      <c r="T128" s="85"/>
      <c r="U128" s="85"/>
    </row>
    <row r="129" spans="1:21" ht="30" hidden="1" customHeight="1" x14ac:dyDescent="0.25">
      <c r="A129" s="90" t="s">
        <v>310</v>
      </c>
      <c r="B129" s="80">
        <v>523</v>
      </c>
      <c r="C129" s="85"/>
      <c r="D129" s="85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U129" s="85"/>
    </row>
    <row r="130" spans="1:21" ht="17.45" hidden="1" customHeight="1" x14ac:dyDescent="0.2">
      <c r="A130" s="84" t="s">
        <v>215</v>
      </c>
      <c r="B130" s="80">
        <v>524</v>
      </c>
      <c r="C130" s="86"/>
      <c r="D130" s="86"/>
      <c r="E130" s="86"/>
      <c r="F130" s="86"/>
      <c r="G130" s="86"/>
      <c r="H130" s="86"/>
      <c r="I130" s="86"/>
      <c r="J130" s="86"/>
      <c r="K130" s="86"/>
      <c r="L130" s="86"/>
      <c r="M130" s="86"/>
      <c r="N130" s="86"/>
      <c r="O130" s="86"/>
      <c r="P130" s="86"/>
      <c r="Q130" s="86"/>
      <c r="R130" s="86"/>
      <c r="S130" s="86"/>
      <c r="T130" s="86"/>
      <c r="U130" s="86"/>
    </row>
    <row r="131" spans="1:21" ht="41.45" customHeight="1" x14ac:dyDescent="0.25">
      <c r="A131" s="84" t="s">
        <v>311</v>
      </c>
      <c r="B131" s="80">
        <v>525</v>
      </c>
      <c r="C131" s="90"/>
      <c r="D131" s="90"/>
      <c r="E131" s="90"/>
      <c r="F131" s="90"/>
      <c r="G131" s="90"/>
      <c r="H131" s="90"/>
      <c r="I131" s="90"/>
      <c r="J131" s="90"/>
      <c r="K131" s="90"/>
      <c r="L131" s="90"/>
      <c r="M131" s="90"/>
      <c r="N131" s="90"/>
      <c r="O131" s="90"/>
      <c r="P131" s="90"/>
      <c r="Q131" s="90"/>
      <c r="R131" s="90"/>
      <c r="S131" s="90"/>
      <c r="T131" s="90"/>
      <c r="U131" s="90"/>
    </row>
    <row r="132" spans="1:21" ht="14.25" customHeight="1" x14ac:dyDescent="0.2">
      <c r="A132" s="84" t="s">
        <v>312</v>
      </c>
      <c r="B132" s="80">
        <v>526</v>
      </c>
      <c r="C132" s="86"/>
      <c r="D132" s="86"/>
      <c r="E132" s="86"/>
      <c r="F132" s="86"/>
      <c r="G132" s="86"/>
      <c r="H132" s="86"/>
      <c r="I132" s="86"/>
      <c r="J132" s="86"/>
      <c r="K132" s="86"/>
      <c r="L132" s="86"/>
      <c r="M132" s="86"/>
      <c r="N132" s="86"/>
      <c r="O132" s="86"/>
      <c r="P132" s="86"/>
      <c r="Q132" s="86"/>
      <c r="R132" s="86"/>
      <c r="S132" s="86"/>
      <c r="T132" s="86"/>
      <c r="U132" s="86"/>
    </row>
    <row r="133" spans="1:21" ht="14.25" customHeight="1" x14ac:dyDescent="0.2">
      <c r="A133" s="84" t="s">
        <v>211</v>
      </c>
      <c r="B133" s="80">
        <v>527</v>
      </c>
      <c r="C133" s="86"/>
      <c r="D133" s="86"/>
      <c r="E133" s="86"/>
      <c r="F133" s="86"/>
      <c r="G133" s="86"/>
      <c r="H133" s="86"/>
      <c r="I133" s="86"/>
      <c r="J133" s="86"/>
      <c r="K133" s="86"/>
      <c r="L133" s="86"/>
      <c r="M133" s="86"/>
      <c r="N133" s="86"/>
      <c r="O133" s="86"/>
      <c r="P133" s="86"/>
      <c r="Q133" s="86"/>
      <c r="R133" s="86"/>
      <c r="S133" s="86"/>
      <c r="T133" s="86"/>
      <c r="U133" s="86"/>
    </row>
    <row r="134" spans="1:21" ht="16.149999999999999" customHeight="1" x14ac:dyDescent="0.25">
      <c r="A134" s="84" t="s">
        <v>313</v>
      </c>
      <c r="B134" s="80">
        <v>528</v>
      </c>
      <c r="C134" s="85"/>
      <c r="D134" s="85"/>
      <c r="E134" s="85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  <c r="R134" s="85"/>
      <c r="S134" s="85"/>
      <c r="T134" s="85"/>
      <c r="U134" s="85"/>
    </row>
    <row r="135" spans="1:21" ht="14.25" customHeight="1" x14ac:dyDescent="0.2">
      <c r="A135" s="110" t="s">
        <v>314</v>
      </c>
      <c r="B135" s="80">
        <v>529</v>
      </c>
      <c r="C135" s="86"/>
      <c r="D135" s="86"/>
      <c r="E135" s="86"/>
      <c r="F135" s="86"/>
      <c r="G135" s="86"/>
      <c r="H135" s="86"/>
      <c r="I135" s="86"/>
      <c r="J135" s="86"/>
      <c r="K135" s="86"/>
      <c r="L135" s="86"/>
      <c r="M135" s="86"/>
      <c r="N135" s="86"/>
      <c r="O135" s="86"/>
      <c r="P135" s="86"/>
      <c r="Q135" s="86"/>
      <c r="R135" s="86"/>
      <c r="S135" s="86"/>
      <c r="T135" s="86"/>
      <c r="U135" s="86"/>
    </row>
    <row r="136" spans="1:21" ht="14.25" customHeight="1" x14ac:dyDescent="0.2">
      <c r="A136" s="110" t="s">
        <v>315</v>
      </c>
      <c r="B136" s="80">
        <v>530</v>
      </c>
      <c r="C136" s="86"/>
      <c r="D136" s="86"/>
      <c r="E136" s="86"/>
      <c r="F136" s="86"/>
      <c r="G136" s="86"/>
      <c r="H136" s="86"/>
      <c r="I136" s="86"/>
      <c r="J136" s="86"/>
      <c r="K136" s="86"/>
      <c r="L136" s="86"/>
      <c r="M136" s="86"/>
      <c r="N136" s="86"/>
      <c r="O136" s="86"/>
      <c r="P136" s="86"/>
      <c r="Q136" s="86"/>
      <c r="R136" s="86"/>
      <c r="S136" s="86"/>
      <c r="T136" s="86"/>
      <c r="U136" s="86"/>
    </row>
    <row r="137" spans="1:21" ht="14.25" customHeight="1" x14ac:dyDescent="0.2">
      <c r="A137" s="110" t="s">
        <v>215</v>
      </c>
      <c r="B137" s="80">
        <v>531</v>
      </c>
      <c r="C137" s="86"/>
      <c r="D137" s="86"/>
      <c r="E137" s="86"/>
      <c r="F137" s="86"/>
      <c r="G137" s="86"/>
      <c r="H137" s="86"/>
      <c r="I137" s="86"/>
      <c r="J137" s="86"/>
      <c r="K137" s="86"/>
      <c r="L137" s="86"/>
      <c r="M137" s="86"/>
      <c r="N137" s="86"/>
      <c r="O137" s="86"/>
      <c r="P137" s="86"/>
      <c r="Q137" s="86"/>
      <c r="R137" s="86"/>
      <c r="S137" s="86"/>
      <c r="T137" s="86"/>
      <c r="U137" s="86"/>
    </row>
    <row r="138" spans="1:21" ht="28.5" customHeight="1" x14ac:dyDescent="0.25">
      <c r="A138" s="90" t="s">
        <v>316</v>
      </c>
      <c r="B138" s="80">
        <v>532</v>
      </c>
      <c r="C138" s="85"/>
      <c r="D138" s="85"/>
      <c r="E138" s="85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85"/>
      <c r="R138" s="85"/>
      <c r="S138" s="85"/>
      <c r="T138" s="85">
        <v>3</v>
      </c>
      <c r="U138" s="85"/>
    </row>
    <row r="139" spans="1:21" ht="17.45" customHeight="1" x14ac:dyDescent="0.2">
      <c r="A139" s="84" t="s">
        <v>317</v>
      </c>
      <c r="B139" s="80">
        <v>533</v>
      </c>
      <c r="C139" s="86"/>
      <c r="D139" s="86"/>
      <c r="E139" s="86"/>
      <c r="F139" s="86"/>
      <c r="G139" s="86"/>
      <c r="H139" s="86"/>
      <c r="I139" s="86"/>
      <c r="J139" s="86"/>
      <c r="K139" s="86"/>
      <c r="L139" s="86"/>
      <c r="M139" s="86"/>
      <c r="N139" s="86"/>
      <c r="O139" s="86"/>
      <c r="P139" s="86"/>
      <c r="Q139" s="86"/>
      <c r="R139" s="86"/>
      <c r="S139" s="86"/>
      <c r="T139" s="86">
        <v>1</v>
      </c>
      <c r="U139" s="86"/>
    </row>
    <row r="140" spans="1:21" ht="68.45" customHeight="1" x14ac:dyDescent="0.25">
      <c r="A140" s="84" t="s">
        <v>318</v>
      </c>
      <c r="B140" s="80">
        <v>534</v>
      </c>
      <c r="C140" s="90"/>
      <c r="D140" s="90"/>
      <c r="E140" s="90"/>
      <c r="F140" s="90"/>
      <c r="G140" s="90"/>
      <c r="H140" s="90"/>
      <c r="I140" s="90"/>
      <c r="J140" s="90"/>
      <c r="K140" s="90"/>
      <c r="L140" s="90"/>
      <c r="M140" s="90"/>
      <c r="N140" s="90"/>
      <c r="O140" s="90"/>
      <c r="P140" s="90"/>
      <c r="Q140" s="90"/>
      <c r="R140" s="90"/>
      <c r="S140" s="90"/>
      <c r="T140" s="90">
        <v>1</v>
      </c>
      <c r="U140" s="90"/>
    </row>
    <row r="141" spans="1:21" ht="14.25" customHeight="1" x14ac:dyDescent="0.2">
      <c r="A141" s="84" t="s">
        <v>319</v>
      </c>
      <c r="B141" s="80">
        <v>535</v>
      </c>
      <c r="C141" s="86"/>
      <c r="D141" s="86"/>
      <c r="E141" s="86"/>
      <c r="F141" s="86"/>
      <c r="G141" s="86"/>
      <c r="H141" s="86"/>
      <c r="I141" s="86"/>
      <c r="J141" s="86"/>
      <c r="K141" s="86"/>
      <c r="L141" s="86"/>
      <c r="M141" s="86"/>
      <c r="N141" s="86"/>
      <c r="O141" s="86"/>
      <c r="P141" s="86"/>
      <c r="Q141" s="86"/>
      <c r="R141" s="86"/>
      <c r="S141" s="86"/>
      <c r="T141" s="86">
        <v>1</v>
      </c>
      <c r="U141" s="86"/>
    </row>
    <row r="142" spans="1:21" ht="14.25" customHeight="1" x14ac:dyDescent="0.2">
      <c r="A142" s="84" t="s">
        <v>320</v>
      </c>
      <c r="B142" s="80">
        <v>536</v>
      </c>
      <c r="C142" s="86"/>
      <c r="D142" s="86"/>
      <c r="E142" s="86"/>
      <c r="F142" s="86"/>
      <c r="G142" s="86"/>
      <c r="H142" s="86"/>
      <c r="I142" s="86"/>
      <c r="J142" s="86"/>
      <c r="K142" s="86"/>
      <c r="L142" s="86"/>
      <c r="M142" s="86"/>
      <c r="N142" s="86"/>
      <c r="O142" s="86"/>
      <c r="P142" s="86"/>
      <c r="Q142" s="86"/>
      <c r="R142" s="86"/>
      <c r="S142" s="86"/>
      <c r="T142" s="86"/>
      <c r="U142" s="86"/>
    </row>
    <row r="143" spans="1:21" ht="14.25" customHeight="1" x14ac:dyDescent="0.2">
      <c r="A143" s="84" t="s">
        <v>321</v>
      </c>
      <c r="B143" s="80">
        <v>537</v>
      </c>
      <c r="C143" s="86"/>
      <c r="D143" s="86"/>
      <c r="E143" s="86"/>
      <c r="F143" s="86"/>
      <c r="G143" s="86"/>
      <c r="H143" s="86"/>
      <c r="I143" s="86"/>
      <c r="J143" s="86"/>
      <c r="K143" s="86"/>
      <c r="L143" s="86"/>
      <c r="M143" s="86"/>
      <c r="N143" s="86"/>
      <c r="O143" s="86"/>
      <c r="P143" s="86"/>
      <c r="Q143" s="86"/>
      <c r="R143" s="86"/>
      <c r="S143" s="86"/>
      <c r="T143" s="86"/>
      <c r="U143" s="86"/>
    </row>
    <row r="144" spans="1:21" ht="16.899999999999999" customHeight="1" x14ac:dyDescent="0.25">
      <c r="A144" s="84" t="s">
        <v>322</v>
      </c>
      <c r="B144" s="80">
        <v>538</v>
      </c>
      <c r="C144" s="85"/>
      <c r="D144" s="85"/>
      <c r="E144" s="85"/>
      <c r="F144" s="85"/>
      <c r="G144" s="85"/>
      <c r="H144" s="85"/>
      <c r="I144" s="85"/>
      <c r="J144" s="85"/>
      <c r="K144" s="85"/>
      <c r="L144" s="85"/>
      <c r="M144" s="85"/>
      <c r="N144" s="85"/>
      <c r="O144" s="85"/>
      <c r="P144" s="85"/>
      <c r="Q144" s="85"/>
      <c r="R144" s="85"/>
      <c r="S144" s="85"/>
      <c r="T144" s="85"/>
      <c r="U144" s="85"/>
    </row>
    <row r="145" spans="1:21" ht="28.9" customHeight="1" x14ac:dyDescent="0.25">
      <c r="A145" s="84" t="s">
        <v>323</v>
      </c>
      <c r="B145" s="80">
        <v>539</v>
      </c>
      <c r="C145" s="85"/>
      <c r="D145" s="85"/>
      <c r="E145" s="85"/>
      <c r="F145" s="85"/>
      <c r="G145" s="85"/>
      <c r="H145" s="85"/>
      <c r="I145" s="85"/>
      <c r="J145" s="85"/>
      <c r="K145" s="85"/>
      <c r="L145" s="85"/>
      <c r="M145" s="85"/>
      <c r="N145" s="85"/>
      <c r="O145" s="85"/>
      <c r="P145" s="85"/>
      <c r="Q145" s="85"/>
      <c r="R145" s="85"/>
      <c r="S145" s="85"/>
      <c r="T145" s="85"/>
      <c r="U145" s="85"/>
    </row>
    <row r="146" spans="1:21" ht="28.15" customHeight="1" x14ac:dyDescent="0.25">
      <c r="A146" s="84" t="s">
        <v>324</v>
      </c>
      <c r="B146" s="80">
        <v>540</v>
      </c>
      <c r="C146" s="85"/>
      <c r="D146" s="85"/>
      <c r="E146" s="85"/>
      <c r="F146" s="85"/>
      <c r="G146" s="85"/>
      <c r="H146" s="85"/>
      <c r="I146" s="85"/>
      <c r="J146" s="85"/>
      <c r="K146" s="85"/>
      <c r="L146" s="85"/>
      <c r="M146" s="85"/>
      <c r="N146" s="85"/>
      <c r="O146" s="85"/>
      <c r="P146" s="85"/>
      <c r="Q146" s="85"/>
      <c r="R146" s="85"/>
      <c r="S146" s="85"/>
      <c r="T146" s="85"/>
      <c r="U146" s="85"/>
    </row>
    <row r="147" spans="1:21" ht="14.25" customHeight="1" x14ac:dyDescent="0.2">
      <c r="A147" s="84" t="s">
        <v>325</v>
      </c>
      <c r="B147" s="80">
        <v>541</v>
      </c>
      <c r="C147" s="86"/>
      <c r="D147" s="86"/>
      <c r="E147" s="86"/>
      <c r="F147" s="86"/>
      <c r="G147" s="86"/>
      <c r="H147" s="86"/>
      <c r="I147" s="86"/>
      <c r="J147" s="86"/>
      <c r="K147" s="86"/>
      <c r="L147" s="86"/>
      <c r="M147" s="86"/>
      <c r="N147" s="86"/>
      <c r="O147" s="86"/>
      <c r="P147" s="86"/>
      <c r="Q147" s="86"/>
      <c r="R147" s="86"/>
      <c r="S147" s="86"/>
      <c r="T147" s="86"/>
      <c r="U147" s="86"/>
    </row>
    <row r="148" spans="1:21" ht="28.5" customHeight="1" x14ac:dyDescent="0.25">
      <c r="A148" s="84" t="s">
        <v>326</v>
      </c>
      <c r="B148" s="80">
        <v>542</v>
      </c>
      <c r="C148" s="85"/>
      <c r="D148" s="85"/>
      <c r="E148" s="85"/>
      <c r="F148" s="85"/>
      <c r="G148" s="85"/>
      <c r="H148" s="85"/>
      <c r="I148" s="85"/>
      <c r="J148" s="85"/>
      <c r="K148" s="85"/>
      <c r="L148" s="85"/>
      <c r="M148" s="85"/>
      <c r="N148" s="85"/>
      <c r="O148" s="85"/>
      <c r="P148" s="85"/>
      <c r="Q148" s="85"/>
      <c r="R148" s="85"/>
      <c r="S148" s="85"/>
      <c r="T148" s="85"/>
      <c r="U148" s="85"/>
    </row>
    <row r="149" spans="1:21" ht="18.600000000000001" customHeight="1" x14ac:dyDescent="0.2">
      <c r="A149" s="84" t="s">
        <v>327</v>
      </c>
      <c r="B149" s="80">
        <v>543</v>
      </c>
      <c r="C149" s="86"/>
      <c r="D149" s="86"/>
      <c r="E149" s="86"/>
      <c r="F149" s="86"/>
      <c r="G149" s="86"/>
      <c r="H149" s="86"/>
      <c r="I149" s="86"/>
      <c r="J149" s="86"/>
      <c r="K149" s="86"/>
      <c r="L149" s="86"/>
      <c r="M149" s="86"/>
      <c r="N149" s="86"/>
      <c r="O149" s="86"/>
      <c r="P149" s="86"/>
      <c r="Q149" s="86"/>
      <c r="R149" s="86"/>
      <c r="S149" s="86"/>
      <c r="T149" s="86"/>
      <c r="U149" s="86"/>
    </row>
    <row r="150" spans="1:21" ht="26.25" customHeight="1" x14ac:dyDescent="0.25">
      <c r="A150" s="84" t="s">
        <v>328</v>
      </c>
      <c r="B150" s="80">
        <v>544</v>
      </c>
      <c r="C150" s="85"/>
      <c r="D150" s="85"/>
      <c r="E150" s="85"/>
      <c r="F150" s="85"/>
      <c r="G150" s="85"/>
      <c r="H150" s="85"/>
      <c r="I150" s="85"/>
      <c r="J150" s="85"/>
      <c r="K150" s="85"/>
      <c r="L150" s="85"/>
      <c r="M150" s="85"/>
      <c r="N150" s="85"/>
      <c r="O150" s="85"/>
      <c r="P150" s="85"/>
      <c r="Q150" s="85"/>
      <c r="R150" s="85"/>
      <c r="S150" s="85"/>
      <c r="T150" s="85"/>
      <c r="U150" s="85"/>
    </row>
    <row r="151" spans="1:21" ht="14.25" customHeight="1" x14ac:dyDescent="0.2">
      <c r="A151" s="84" t="s">
        <v>329</v>
      </c>
      <c r="B151" s="80">
        <v>545</v>
      </c>
      <c r="C151" s="86"/>
      <c r="D151" s="86"/>
      <c r="E151" s="86"/>
      <c r="F151" s="86"/>
      <c r="G151" s="86"/>
      <c r="H151" s="86"/>
      <c r="I151" s="86"/>
      <c r="J151" s="86"/>
      <c r="K151" s="86"/>
      <c r="L151" s="86"/>
      <c r="M151" s="86"/>
      <c r="N151" s="86"/>
      <c r="O151" s="86"/>
      <c r="P151" s="86"/>
      <c r="Q151" s="86"/>
      <c r="R151" s="86"/>
      <c r="S151" s="86"/>
      <c r="T151" s="86"/>
      <c r="U151" s="86"/>
    </row>
    <row r="152" spans="1:21" ht="14.25" customHeight="1" x14ac:dyDescent="0.2">
      <c r="A152" s="84" t="s">
        <v>215</v>
      </c>
      <c r="B152" s="80">
        <v>546</v>
      </c>
      <c r="C152" s="86"/>
      <c r="D152" s="86"/>
      <c r="E152" s="86"/>
      <c r="F152" s="86"/>
      <c r="G152" s="86"/>
      <c r="H152" s="86"/>
      <c r="I152" s="86"/>
      <c r="J152" s="86"/>
      <c r="K152" s="86"/>
      <c r="L152" s="86"/>
      <c r="M152" s="86"/>
      <c r="N152" s="86"/>
      <c r="O152" s="86"/>
      <c r="P152" s="86"/>
      <c r="Q152" s="86"/>
      <c r="R152" s="86"/>
      <c r="S152" s="86"/>
      <c r="T152" s="86"/>
      <c r="U152" s="86"/>
    </row>
    <row r="153" spans="1:21" ht="28.5" customHeight="1" x14ac:dyDescent="0.25">
      <c r="A153" s="90" t="s">
        <v>330</v>
      </c>
      <c r="B153" s="80">
        <v>547</v>
      </c>
      <c r="C153" s="85"/>
      <c r="D153" s="85"/>
      <c r="E153" s="85"/>
      <c r="F153" s="85"/>
      <c r="G153" s="85"/>
      <c r="H153" s="85"/>
      <c r="I153" s="85"/>
      <c r="J153" s="85"/>
      <c r="K153" s="85"/>
      <c r="L153" s="85"/>
      <c r="M153" s="85"/>
      <c r="N153" s="85"/>
      <c r="O153" s="85"/>
      <c r="P153" s="85"/>
      <c r="Q153" s="85"/>
      <c r="R153" s="85"/>
      <c r="S153" s="85"/>
      <c r="T153" s="85"/>
      <c r="U153" s="85"/>
    </row>
    <row r="154" spans="1:21" ht="14.25" customHeight="1" x14ac:dyDescent="0.2">
      <c r="A154" s="84" t="s">
        <v>331</v>
      </c>
      <c r="B154" s="80">
        <v>548</v>
      </c>
      <c r="C154" s="86"/>
      <c r="D154" s="86"/>
      <c r="E154" s="86"/>
      <c r="F154" s="86"/>
      <c r="G154" s="86"/>
      <c r="H154" s="86"/>
      <c r="I154" s="86"/>
      <c r="J154" s="86"/>
      <c r="K154" s="86"/>
      <c r="L154" s="86"/>
      <c r="M154" s="86"/>
      <c r="N154" s="86"/>
      <c r="O154" s="86"/>
      <c r="P154" s="86"/>
      <c r="Q154" s="86"/>
      <c r="R154" s="86"/>
      <c r="S154" s="86"/>
      <c r="T154" s="86"/>
      <c r="U154" s="86"/>
    </row>
    <row r="155" spans="1:21" ht="14.25" customHeight="1" x14ac:dyDescent="0.2">
      <c r="A155" s="84" t="s">
        <v>332</v>
      </c>
      <c r="B155" s="80">
        <v>549</v>
      </c>
      <c r="C155" s="86"/>
      <c r="D155" s="86"/>
      <c r="E155" s="86"/>
      <c r="F155" s="86"/>
      <c r="G155" s="86"/>
      <c r="H155" s="86"/>
      <c r="I155" s="86"/>
      <c r="J155" s="86"/>
      <c r="K155" s="86"/>
      <c r="L155" s="86"/>
      <c r="M155" s="86"/>
      <c r="N155" s="86"/>
      <c r="O155" s="86"/>
      <c r="P155" s="86"/>
      <c r="Q155" s="86"/>
      <c r="R155" s="86"/>
      <c r="S155" s="86"/>
      <c r="T155" s="86"/>
      <c r="U155" s="86"/>
    </row>
    <row r="156" spans="1:21" ht="14.25" customHeight="1" x14ac:dyDescent="0.2">
      <c r="A156" s="84" t="s">
        <v>333</v>
      </c>
      <c r="B156" s="80">
        <v>550</v>
      </c>
      <c r="C156" s="86"/>
      <c r="D156" s="86"/>
      <c r="E156" s="86"/>
      <c r="F156" s="86"/>
      <c r="G156" s="86"/>
      <c r="H156" s="86"/>
      <c r="I156" s="86"/>
      <c r="J156" s="86"/>
      <c r="K156" s="86"/>
      <c r="L156" s="86"/>
      <c r="M156" s="86"/>
      <c r="N156" s="86"/>
      <c r="O156" s="86"/>
      <c r="P156" s="86"/>
      <c r="Q156" s="86"/>
      <c r="R156" s="86"/>
      <c r="S156" s="86"/>
      <c r="T156" s="86"/>
      <c r="U156" s="86"/>
    </row>
    <row r="157" spans="1:21" ht="14.25" customHeight="1" x14ac:dyDescent="0.2">
      <c r="A157" s="84" t="s">
        <v>334</v>
      </c>
      <c r="B157" s="80">
        <v>551</v>
      </c>
      <c r="C157" s="86"/>
      <c r="D157" s="86"/>
      <c r="E157" s="86"/>
      <c r="F157" s="86"/>
      <c r="G157" s="86"/>
      <c r="H157" s="86"/>
      <c r="I157" s="86"/>
      <c r="J157" s="86"/>
      <c r="K157" s="86"/>
      <c r="L157" s="86"/>
      <c r="M157" s="86"/>
      <c r="N157" s="86"/>
      <c r="O157" s="86"/>
      <c r="P157" s="86"/>
      <c r="Q157" s="86"/>
      <c r="R157" s="86"/>
      <c r="S157" s="86"/>
      <c r="T157" s="86"/>
      <c r="U157" s="86"/>
    </row>
    <row r="158" spans="1:21" ht="14.25" customHeight="1" x14ac:dyDescent="0.2">
      <c r="A158" s="84" t="s">
        <v>335</v>
      </c>
      <c r="B158" s="80">
        <v>552</v>
      </c>
      <c r="C158" s="86"/>
      <c r="D158" s="86"/>
      <c r="E158" s="86"/>
      <c r="F158" s="86"/>
      <c r="G158" s="86"/>
      <c r="H158" s="86"/>
      <c r="I158" s="86"/>
      <c r="J158" s="86"/>
      <c r="K158" s="86"/>
      <c r="L158" s="86"/>
      <c r="M158" s="86"/>
      <c r="N158" s="86"/>
      <c r="O158" s="86"/>
      <c r="P158" s="86"/>
      <c r="Q158" s="86"/>
      <c r="R158" s="86"/>
      <c r="S158" s="86"/>
      <c r="T158" s="86"/>
      <c r="U158" s="86"/>
    </row>
    <row r="159" spans="1:21" ht="14.25" customHeight="1" x14ac:dyDescent="0.2">
      <c r="A159" s="84" t="s">
        <v>336</v>
      </c>
      <c r="B159" s="80">
        <v>553</v>
      </c>
      <c r="C159" s="86"/>
      <c r="D159" s="86"/>
      <c r="E159" s="86"/>
      <c r="F159" s="86"/>
      <c r="G159" s="86"/>
      <c r="H159" s="86"/>
      <c r="I159" s="86"/>
      <c r="J159" s="86"/>
      <c r="K159" s="86"/>
      <c r="L159" s="86"/>
      <c r="M159" s="86"/>
      <c r="N159" s="86"/>
      <c r="O159" s="86"/>
      <c r="P159" s="86"/>
      <c r="Q159" s="86"/>
      <c r="R159" s="86"/>
      <c r="S159" s="86"/>
      <c r="T159" s="86"/>
      <c r="U159" s="86"/>
    </row>
    <row r="160" spans="1:21" ht="14.25" customHeight="1" x14ac:dyDescent="0.2">
      <c r="A160" s="84" t="s">
        <v>337</v>
      </c>
      <c r="B160" s="80">
        <v>554</v>
      </c>
      <c r="C160" s="86"/>
      <c r="D160" s="86"/>
      <c r="E160" s="86"/>
      <c r="F160" s="86"/>
      <c r="G160" s="86"/>
      <c r="H160" s="86"/>
      <c r="I160" s="86"/>
      <c r="J160" s="86"/>
      <c r="K160" s="86"/>
      <c r="L160" s="86"/>
      <c r="M160" s="86"/>
      <c r="N160" s="86"/>
      <c r="O160" s="86"/>
      <c r="P160" s="86"/>
      <c r="Q160" s="86"/>
      <c r="R160" s="86"/>
      <c r="S160" s="86"/>
      <c r="T160" s="86"/>
      <c r="U160" s="86"/>
    </row>
    <row r="161" spans="1:21" ht="14.25" customHeight="1" x14ac:dyDescent="0.2">
      <c r="A161" s="84" t="s">
        <v>338</v>
      </c>
      <c r="B161" s="80">
        <v>555</v>
      </c>
      <c r="C161" s="86"/>
      <c r="D161" s="86"/>
      <c r="E161" s="86"/>
      <c r="F161" s="86"/>
      <c r="G161" s="86"/>
      <c r="H161" s="86"/>
      <c r="I161" s="86"/>
      <c r="J161" s="86"/>
      <c r="K161" s="86"/>
      <c r="L161" s="86"/>
      <c r="M161" s="86"/>
      <c r="N161" s="86"/>
      <c r="O161" s="86"/>
      <c r="P161" s="86"/>
      <c r="Q161" s="86"/>
      <c r="R161" s="86"/>
      <c r="S161" s="86"/>
      <c r="T161" s="86"/>
      <c r="U161" s="86"/>
    </row>
    <row r="162" spans="1:21" ht="14.25" customHeight="1" x14ac:dyDescent="0.2">
      <c r="A162" s="84" t="s">
        <v>339</v>
      </c>
      <c r="B162" s="80">
        <v>556</v>
      </c>
      <c r="C162" s="86"/>
      <c r="D162" s="86"/>
      <c r="E162" s="86"/>
      <c r="F162" s="86"/>
      <c r="G162" s="86"/>
      <c r="H162" s="86"/>
      <c r="I162" s="86"/>
      <c r="J162" s="86"/>
      <c r="K162" s="86"/>
      <c r="L162" s="86"/>
      <c r="M162" s="86"/>
      <c r="N162" s="86"/>
      <c r="O162" s="86"/>
      <c r="P162" s="86"/>
      <c r="Q162" s="86"/>
      <c r="R162" s="86"/>
      <c r="S162" s="86"/>
      <c r="T162" s="86"/>
      <c r="U162" s="86"/>
    </row>
    <row r="163" spans="1:21" ht="14.25" customHeight="1" x14ac:dyDescent="0.2">
      <c r="A163" s="84" t="s">
        <v>340</v>
      </c>
      <c r="B163" s="80">
        <v>557</v>
      </c>
      <c r="C163" s="86"/>
      <c r="D163" s="86"/>
      <c r="E163" s="86"/>
      <c r="F163" s="86"/>
      <c r="G163" s="86"/>
      <c r="H163" s="86"/>
      <c r="I163" s="86"/>
      <c r="J163" s="86"/>
      <c r="K163" s="86"/>
      <c r="L163" s="86"/>
      <c r="M163" s="86"/>
      <c r="N163" s="86"/>
      <c r="O163" s="86"/>
      <c r="P163" s="86"/>
      <c r="Q163" s="86"/>
      <c r="R163" s="86"/>
      <c r="S163" s="86"/>
      <c r="T163" s="86"/>
      <c r="U163" s="86"/>
    </row>
    <row r="164" spans="1:21" ht="14.25" customHeight="1" x14ac:dyDescent="0.2">
      <c r="A164" s="84" t="s">
        <v>341</v>
      </c>
      <c r="B164" s="80">
        <v>558</v>
      </c>
      <c r="C164" s="86"/>
      <c r="D164" s="86"/>
      <c r="E164" s="86"/>
      <c r="F164" s="86"/>
      <c r="G164" s="86"/>
      <c r="H164" s="86"/>
      <c r="I164" s="86"/>
      <c r="J164" s="86"/>
      <c r="K164" s="86"/>
      <c r="L164" s="86"/>
      <c r="M164" s="86"/>
      <c r="N164" s="86"/>
      <c r="O164" s="86"/>
      <c r="P164" s="86"/>
      <c r="Q164" s="86"/>
      <c r="R164" s="86"/>
      <c r="S164" s="86"/>
      <c r="T164" s="86"/>
      <c r="U164" s="86"/>
    </row>
    <row r="165" spans="1:21" ht="15" customHeight="1" x14ac:dyDescent="0.25">
      <c r="A165" s="84" t="s">
        <v>342</v>
      </c>
      <c r="B165" s="80">
        <v>559</v>
      </c>
      <c r="C165" s="85"/>
      <c r="D165" s="85"/>
      <c r="E165" s="85"/>
      <c r="F165" s="85"/>
      <c r="G165" s="85"/>
      <c r="H165" s="85"/>
      <c r="I165" s="85"/>
      <c r="J165" s="85"/>
      <c r="K165" s="85"/>
      <c r="L165" s="85"/>
      <c r="M165" s="85"/>
      <c r="N165" s="85"/>
      <c r="O165" s="85"/>
      <c r="P165" s="85"/>
      <c r="Q165" s="85"/>
      <c r="R165" s="85"/>
      <c r="S165" s="85"/>
      <c r="T165" s="85"/>
      <c r="U165" s="85"/>
    </row>
    <row r="166" spans="1:21" ht="28.5" customHeight="1" x14ac:dyDescent="0.25">
      <c r="A166" s="84" t="s">
        <v>343</v>
      </c>
      <c r="B166" s="80">
        <v>560</v>
      </c>
      <c r="C166" s="85"/>
      <c r="D166" s="85"/>
      <c r="E166" s="85"/>
      <c r="F166" s="85"/>
      <c r="G166" s="85"/>
      <c r="H166" s="85"/>
      <c r="I166" s="85"/>
      <c r="J166" s="85"/>
      <c r="K166" s="85"/>
      <c r="L166" s="85"/>
      <c r="M166" s="85"/>
      <c r="N166" s="85"/>
      <c r="O166" s="85"/>
      <c r="P166" s="85"/>
      <c r="Q166" s="85"/>
      <c r="R166" s="85"/>
      <c r="S166" s="85"/>
      <c r="T166" s="85"/>
      <c r="U166" s="85"/>
    </row>
    <row r="167" spans="1:21" ht="14.25" customHeight="1" x14ac:dyDescent="0.2">
      <c r="A167" s="84" t="s">
        <v>344</v>
      </c>
      <c r="B167" s="80">
        <v>561</v>
      </c>
      <c r="C167" s="86"/>
      <c r="D167" s="86"/>
      <c r="E167" s="86"/>
      <c r="F167" s="86"/>
      <c r="G167" s="86"/>
      <c r="H167" s="86"/>
      <c r="I167" s="86"/>
      <c r="J167" s="86"/>
      <c r="K167" s="86"/>
      <c r="L167" s="86"/>
      <c r="M167" s="86"/>
      <c r="N167" s="86"/>
      <c r="O167" s="86"/>
      <c r="P167" s="86"/>
      <c r="Q167" s="86"/>
      <c r="R167" s="86"/>
      <c r="S167" s="86"/>
      <c r="T167" s="86"/>
      <c r="U167" s="86"/>
    </row>
    <row r="168" spans="1:21" ht="14.25" customHeight="1" x14ac:dyDescent="0.2">
      <c r="A168" s="84" t="s">
        <v>345</v>
      </c>
      <c r="B168" s="80">
        <v>562</v>
      </c>
      <c r="C168" s="86"/>
      <c r="D168" s="86"/>
      <c r="E168" s="86"/>
      <c r="F168" s="86"/>
      <c r="G168" s="86"/>
      <c r="H168" s="86"/>
      <c r="I168" s="86"/>
      <c r="J168" s="86"/>
      <c r="K168" s="86"/>
      <c r="L168" s="86"/>
      <c r="M168" s="86"/>
      <c r="N168" s="86"/>
      <c r="O168" s="86"/>
      <c r="P168" s="86"/>
      <c r="Q168" s="86"/>
      <c r="R168" s="86"/>
      <c r="S168" s="86"/>
      <c r="T168" s="86"/>
      <c r="U168" s="86"/>
    </row>
    <row r="169" spans="1:21" ht="14.25" customHeight="1" x14ac:dyDescent="0.2">
      <c r="A169" s="84" t="s">
        <v>346</v>
      </c>
      <c r="B169" s="80">
        <v>563</v>
      </c>
      <c r="C169" s="86"/>
      <c r="D169" s="86"/>
      <c r="E169" s="86"/>
      <c r="F169" s="86"/>
      <c r="G169" s="86"/>
      <c r="H169" s="86"/>
      <c r="I169" s="86"/>
      <c r="J169" s="86"/>
      <c r="K169" s="86"/>
      <c r="L169" s="86"/>
      <c r="M169" s="86"/>
      <c r="N169" s="86"/>
      <c r="O169" s="86"/>
      <c r="P169" s="86"/>
      <c r="Q169" s="86"/>
      <c r="R169" s="86"/>
      <c r="S169" s="86"/>
      <c r="T169" s="86"/>
      <c r="U169" s="86"/>
    </row>
    <row r="170" spans="1:21" ht="14.25" customHeight="1" x14ac:dyDescent="0.2">
      <c r="A170" s="84" t="s">
        <v>347</v>
      </c>
      <c r="B170" s="80">
        <v>564</v>
      </c>
      <c r="C170" s="86"/>
      <c r="D170" s="86"/>
      <c r="E170" s="86"/>
      <c r="F170" s="86"/>
      <c r="G170" s="86"/>
      <c r="H170" s="86"/>
      <c r="I170" s="86"/>
      <c r="J170" s="86"/>
      <c r="K170" s="86"/>
      <c r="L170" s="86"/>
      <c r="M170" s="86"/>
      <c r="N170" s="86"/>
      <c r="O170" s="86"/>
      <c r="P170" s="86"/>
      <c r="Q170" s="86"/>
      <c r="R170" s="86"/>
      <c r="S170" s="86"/>
      <c r="T170" s="86"/>
      <c r="U170" s="86"/>
    </row>
    <row r="171" spans="1:21" ht="15" customHeight="1" x14ac:dyDescent="0.25">
      <c r="A171" s="84" t="s">
        <v>348</v>
      </c>
      <c r="B171" s="80">
        <v>565</v>
      </c>
      <c r="C171" s="85"/>
      <c r="D171" s="85"/>
      <c r="E171" s="85"/>
      <c r="F171" s="85"/>
      <c r="G171" s="85"/>
      <c r="H171" s="85"/>
      <c r="I171" s="85"/>
      <c r="J171" s="85"/>
      <c r="K171" s="85"/>
      <c r="L171" s="85"/>
      <c r="M171" s="85"/>
      <c r="N171" s="85"/>
      <c r="O171" s="85"/>
      <c r="P171" s="85"/>
      <c r="Q171" s="85"/>
      <c r="R171" s="85"/>
      <c r="S171" s="85"/>
      <c r="T171" s="85"/>
      <c r="U171" s="85"/>
    </row>
    <row r="172" spans="1:21" ht="14.25" customHeight="1" x14ac:dyDescent="0.2">
      <c r="A172" s="84" t="s">
        <v>349</v>
      </c>
      <c r="B172" s="80">
        <v>566</v>
      </c>
      <c r="C172" s="86"/>
      <c r="D172" s="86"/>
      <c r="E172" s="86"/>
      <c r="F172" s="86"/>
      <c r="G172" s="86"/>
      <c r="H172" s="86"/>
      <c r="I172" s="86"/>
      <c r="J172" s="86"/>
      <c r="K172" s="86"/>
      <c r="L172" s="86"/>
      <c r="M172" s="86"/>
      <c r="N172" s="86"/>
      <c r="O172" s="86"/>
      <c r="P172" s="86"/>
      <c r="Q172" s="86"/>
      <c r="R172" s="86"/>
      <c r="S172" s="86"/>
      <c r="T172" s="86"/>
      <c r="U172" s="86"/>
    </row>
    <row r="173" spans="1:21" ht="28.5" customHeight="1" x14ac:dyDescent="0.25">
      <c r="A173" s="90" t="s">
        <v>350</v>
      </c>
      <c r="B173" s="80">
        <v>567</v>
      </c>
      <c r="C173" s="85"/>
      <c r="D173" s="85"/>
      <c r="E173" s="85"/>
      <c r="F173" s="85"/>
      <c r="G173" s="85"/>
      <c r="H173" s="85"/>
      <c r="I173" s="85"/>
      <c r="J173" s="85"/>
      <c r="K173" s="85"/>
      <c r="L173" s="85"/>
      <c r="M173" s="85"/>
      <c r="N173" s="85"/>
      <c r="O173" s="85"/>
      <c r="P173" s="85"/>
      <c r="Q173" s="85"/>
      <c r="R173" s="85"/>
      <c r="S173" s="85"/>
      <c r="T173" s="85"/>
      <c r="U173" s="85"/>
    </row>
    <row r="174" spans="1:21" ht="42.6" customHeight="1" x14ac:dyDescent="0.25">
      <c r="A174" s="90" t="s">
        <v>351</v>
      </c>
      <c r="B174" s="80">
        <v>568</v>
      </c>
      <c r="C174" s="90"/>
      <c r="D174" s="90"/>
      <c r="E174" s="90"/>
      <c r="F174" s="90"/>
      <c r="G174" s="90"/>
      <c r="H174" s="90"/>
      <c r="I174" s="90"/>
      <c r="J174" s="90"/>
      <c r="K174" s="90"/>
      <c r="L174" s="90"/>
      <c r="M174" s="90"/>
      <c r="N174" s="90"/>
      <c r="O174" s="90"/>
      <c r="P174" s="90"/>
      <c r="Q174" s="90"/>
      <c r="R174" s="90"/>
      <c r="S174" s="90"/>
      <c r="T174" s="90"/>
      <c r="U174" s="90"/>
    </row>
    <row r="175" spans="1:21" ht="14.25" customHeight="1" x14ac:dyDescent="0.2">
      <c r="A175" s="84" t="s">
        <v>352</v>
      </c>
      <c r="B175" s="80">
        <v>569</v>
      </c>
      <c r="C175" s="86"/>
      <c r="D175" s="86"/>
      <c r="E175" s="86"/>
      <c r="F175" s="86"/>
      <c r="G175" s="86"/>
      <c r="H175" s="86"/>
      <c r="I175" s="86"/>
      <c r="J175" s="86"/>
      <c r="K175" s="86"/>
      <c r="L175" s="86"/>
      <c r="M175" s="86"/>
      <c r="N175" s="86"/>
      <c r="O175" s="86"/>
      <c r="P175" s="86"/>
      <c r="Q175" s="86"/>
      <c r="R175" s="86"/>
      <c r="S175" s="86"/>
      <c r="T175" s="86"/>
      <c r="U175" s="86"/>
    </row>
    <row r="176" spans="1:21" ht="28.15" customHeight="1" x14ac:dyDescent="0.25">
      <c r="A176" s="90" t="s">
        <v>353</v>
      </c>
      <c r="B176" s="80">
        <v>570</v>
      </c>
      <c r="C176" s="85"/>
      <c r="D176" s="85"/>
      <c r="E176" s="85"/>
      <c r="F176" s="85"/>
      <c r="G176" s="85"/>
      <c r="H176" s="85"/>
      <c r="I176" s="85"/>
      <c r="J176" s="85"/>
      <c r="K176" s="85"/>
      <c r="L176" s="85"/>
      <c r="M176" s="85"/>
      <c r="N176" s="85"/>
      <c r="O176" s="85"/>
      <c r="P176" s="85"/>
      <c r="Q176" s="85"/>
      <c r="R176" s="85"/>
      <c r="S176" s="85"/>
      <c r="T176" s="85"/>
      <c r="U176" s="85"/>
    </row>
    <row r="177" spans="1:21" ht="14.25" customHeight="1" x14ac:dyDescent="0.2">
      <c r="A177" s="84" t="s">
        <v>354</v>
      </c>
      <c r="B177" s="80">
        <v>571</v>
      </c>
      <c r="C177" s="86"/>
      <c r="D177" s="86"/>
      <c r="E177" s="86"/>
      <c r="F177" s="86"/>
      <c r="G177" s="86"/>
      <c r="H177" s="86"/>
      <c r="I177" s="86"/>
      <c r="J177" s="86"/>
      <c r="K177" s="86"/>
      <c r="L177" s="86"/>
      <c r="M177" s="86"/>
      <c r="N177" s="86"/>
      <c r="O177" s="86"/>
      <c r="P177" s="86"/>
      <c r="Q177" s="86"/>
      <c r="R177" s="86"/>
      <c r="S177" s="86"/>
      <c r="T177" s="86"/>
      <c r="U177" s="86"/>
    </row>
    <row r="178" spans="1:21" ht="14.45" customHeight="1" x14ac:dyDescent="0.25">
      <c r="A178" s="84" t="s">
        <v>355</v>
      </c>
      <c r="B178" s="80">
        <v>572</v>
      </c>
      <c r="C178" s="85"/>
      <c r="D178" s="85"/>
      <c r="E178" s="85"/>
      <c r="F178" s="85"/>
      <c r="G178" s="85"/>
      <c r="H178" s="85"/>
      <c r="I178" s="85"/>
      <c r="J178" s="85"/>
      <c r="K178" s="85"/>
      <c r="L178" s="85"/>
      <c r="M178" s="85"/>
      <c r="N178" s="85"/>
      <c r="O178" s="85"/>
      <c r="P178" s="85"/>
      <c r="Q178" s="85"/>
      <c r="R178" s="85"/>
      <c r="S178" s="85"/>
      <c r="T178" s="85"/>
      <c r="U178" s="85"/>
    </row>
    <row r="179" spans="1:21" ht="14.25" customHeight="1" x14ac:dyDescent="0.2">
      <c r="A179" s="84" t="s">
        <v>356</v>
      </c>
      <c r="B179" s="80">
        <v>573</v>
      </c>
      <c r="C179" s="86"/>
      <c r="D179" s="86"/>
      <c r="E179" s="86"/>
      <c r="F179" s="86"/>
      <c r="G179" s="86"/>
      <c r="H179" s="86"/>
      <c r="I179" s="86"/>
      <c r="J179" s="86"/>
      <c r="K179" s="86"/>
      <c r="L179" s="86"/>
      <c r="M179" s="86"/>
      <c r="N179" s="86"/>
      <c r="O179" s="86"/>
      <c r="P179" s="86"/>
      <c r="Q179" s="86"/>
      <c r="R179" s="86"/>
      <c r="S179" s="86"/>
      <c r="T179" s="86"/>
      <c r="U179" s="86"/>
    </row>
    <row r="180" spans="1:21" ht="14.25" customHeight="1" x14ac:dyDescent="0.2">
      <c r="A180" s="84" t="s">
        <v>315</v>
      </c>
      <c r="B180" s="80">
        <v>574</v>
      </c>
      <c r="C180" s="86"/>
      <c r="D180" s="86"/>
      <c r="E180" s="86"/>
      <c r="F180" s="86"/>
      <c r="G180" s="86"/>
      <c r="H180" s="86"/>
      <c r="I180" s="86"/>
      <c r="J180" s="86"/>
      <c r="K180" s="86"/>
      <c r="L180" s="86"/>
      <c r="M180" s="86"/>
      <c r="N180" s="86"/>
      <c r="O180" s="86"/>
      <c r="P180" s="86"/>
      <c r="Q180" s="86"/>
      <c r="R180" s="86"/>
      <c r="S180" s="86"/>
      <c r="T180" s="86"/>
      <c r="U180" s="86"/>
    </row>
    <row r="181" spans="1:21" ht="14.25" customHeight="1" x14ac:dyDescent="0.2">
      <c r="A181" s="84" t="s">
        <v>357</v>
      </c>
      <c r="B181" s="80">
        <v>575</v>
      </c>
      <c r="C181" s="86"/>
      <c r="D181" s="86"/>
      <c r="E181" s="86"/>
      <c r="F181" s="86"/>
      <c r="G181" s="86"/>
      <c r="H181" s="86"/>
      <c r="I181" s="86"/>
      <c r="J181" s="86"/>
      <c r="K181" s="86"/>
      <c r="L181" s="86"/>
      <c r="M181" s="86"/>
      <c r="N181" s="86"/>
      <c r="O181" s="86"/>
      <c r="P181" s="86"/>
      <c r="Q181" s="86"/>
      <c r="R181" s="86"/>
      <c r="S181" s="86"/>
      <c r="T181" s="86"/>
      <c r="U181" s="86"/>
    </row>
    <row r="182" spans="1:21" ht="14.25" customHeight="1" x14ac:dyDescent="0.2">
      <c r="A182" s="84" t="s">
        <v>358</v>
      </c>
      <c r="B182" s="80">
        <v>576</v>
      </c>
      <c r="C182" s="86"/>
      <c r="D182" s="86"/>
      <c r="E182" s="86"/>
      <c r="F182" s="86"/>
      <c r="G182" s="86"/>
      <c r="H182" s="86"/>
      <c r="I182" s="86"/>
      <c r="J182" s="86"/>
      <c r="K182" s="86"/>
      <c r="L182" s="86"/>
      <c r="M182" s="86"/>
      <c r="N182" s="86"/>
      <c r="O182" s="86"/>
      <c r="P182" s="86"/>
      <c r="Q182" s="86"/>
      <c r="R182" s="86"/>
      <c r="S182" s="86"/>
      <c r="T182" s="86"/>
      <c r="U182" s="86"/>
    </row>
    <row r="183" spans="1:21" ht="14.25" customHeight="1" x14ac:dyDescent="0.2">
      <c r="A183" s="84" t="s">
        <v>359</v>
      </c>
      <c r="B183" s="80">
        <v>577</v>
      </c>
      <c r="C183" s="86"/>
      <c r="D183" s="86"/>
      <c r="E183" s="86"/>
      <c r="F183" s="86"/>
      <c r="G183" s="86"/>
      <c r="H183" s="86"/>
      <c r="I183" s="86"/>
      <c r="J183" s="86"/>
      <c r="K183" s="86"/>
      <c r="L183" s="86"/>
      <c r="M183" s="86"/>
      <c r="N183" s="86"/>
      <c r="O183" s="86"/>
      <c r="P183" s="86"/>
      <c r="Q183" s="86"/>
      <c r="R183" s="86"/>
      <c r="S183" s="86"/>
      <c r="T183" s="86"/>
      <c r="U183" s="86"/>
    </row>
    <row r="184" spans="1:21" ht="31.5" customHeight="1" x14ac:dyDescent="0.25">
      <c r="A184" s="84" t="s">
        <v>360</v>
      </c>
      <c r="B184" s="80">
        <v>578</v>
      </c>
      <c r="C184" s="85"/>
      <c r="D184" s="85"/>
      <c r="E184" s="85"/>
      <c r="F184" s="85"/>
      <c r="G184" s="85"/>
      <c r="H184" s="85"/>
      <c r="I184" s="85"/>
      <c r="J184" s="85"/>
      <c r="K184" s="85"/>
      <c r="L184" s="85"/>
      <c r="M184" s="85"/>
      <c r="N184" s="85"/>
      <c r="O184" s="85"/>
      <c r="P184" s="85"/>
      <c r="Q184" s="85"/>
      <c r="R184" s="85"/>
      <c r="S184" s="85"/>
      <c r="T184" s="85"/>
      <c r="U184" s="85"/>
    </row>
    <row r="185" spans="1:21" ht="29.45" customHeight="1" x14ac:dyDescent="0.25">
      <c r="A185" s="90" t="s">
        <v>361</v>
      </c>
      <c r="B185" s="80">
        <v>579</v>
      </c>
      <c r="C185" s="85"/>
      <c r="D185" s="85"/>
      <c r="E185" s="85"/>
      <c r="F185" s="85"/>
      <c r="G185" s="85"/>
      <c r="H185" s="85"/>
      <c r="I185" s="85"/>
      <c r="J185" s="85"/>
      <c r="K185" s="85"/>
      <c r="L185" s="85"/>
      <c r="M185" s="85"/>
      <c r="N185" s="85"/>
      <c r="O185" s="85"/>
      <c r="P185" s="85"/>
      <c r="Q185" s="85"/>
      <c r="R185" s="85"/>
      <c r="S185" s="85"/>
      <c r="T185" s="85"/>
      <c r="U185" s="85"/>
    </row>
    <row r="186" spans="1:21" ht="16.149999999999999" customHeight="1" x14ac:dyDescent="0.25">
      <c r="A186" s="84" t="s">
        <v>362</v>
      </c>
      <c r="B186" s="80">
        <v>580</v>
      </c>
      <c r="C186" s="85"/>
      <c r="D186" s="85"/>
      <c r="E186" s="85"/>
      <c r="F186" s="85"/>
      <c r="G186" s="85"/>
      <c r="H186" s="85"/>
      <c r="I186" s="85"/>
      <c r="J186" s="85"/>
      <c r="K186" s="85"/>
      <c r="L186" s="85"/>
      <c r="M186" s="85"/>
      <c r="N186" s="85"/>
      <c r="O186" s="85"/>
      <c r="P186" s="85"/>
      <c r="Q186" s="85"/>
      <c r="R186" s="85"/>
      <c r="S186" s="85"/>
      <c r="T186" s="85"/>
      <c r="U186" s="85"/>
    </row>
    <row r="187" spans="1:21" ht="14.25" customHeight="1" x14ac:dyDescent="0.2">
      <c r="A187" s="84" t="s">
        <v>215</v>
      </c>
      <c r="B187" s="80">
        <v>581</v>
      </c>
      <c r="C187" s="86"/>
      <c r="D187" s="86"/>
      <c r="E187" s="86"/>
      <c r="F187" s="86"/>
      <c r="G187" s="86"/>
      <c r="H187" s="86"/>
      <c r="I187" s="86"/>
      <c r="J187" s="86"/>
      <c r="K187" s="86"/>
      <c r="L187" s="86"/>
      <c r="M187" s="86"/>
      <c r="N187" s="86"/>
      <c r="O187" s="86"/>
      <c r="P187" s="86"/>
      <c r="Q187" s="86"/>
      <c r="R187" s="86"/>
      <c r="S187" s="86"/>
      <c r="T187" s="86"/>
      <c r="U187" s="86"/>
    </row>
    <row r="188" spans="1:21" ht="57.75" customHeight="1" x14ac:dyDescent="0.25">
      <c r="A188" s="90" t="s">
        <v>363</v>
      </c>
      <c r="B188" s="80">
        <v>582</v>
      </c>
      <c r="C188" s="90"/>
      <c r="D188" s="90"/>
      <c r="E188" s="90"/>
      <c r="F188" s="90"/>
      <c r="G188" s="90"/>
      <c r="H188" s="90"/>
      <c r="I188" s="90"/>
      <c r="J188" s="90"/>
      <c r="K188" s="90"/>
      <c r="L188" s="90"/>
      <c r="M188" s="90"/>
      <c r="N188" s="90"/>
      <c r="O188" s="90"/>
      <c r="P188" s="90"/>
      <c r="Q188" s="90"/>
      <c r="R188" s="90"/>
      <c r="S188" s="90"/>
      <c r="T188" s="90">
        <v>1</v>
      </c>
      <c r="U188" s="90"/>
    </row>
    <row r="190" spans="1:21" ht="37.15" customHeight="1" x14ac:dyDescent="0.25"/>
    <row r="191" spans="1:21" ht="26.45" customHeight="1" x14ac:dyDescent="0.2">
      <c r="A191" s="111"/>
      <c r="B191" s="112"/>
      <c r="C191" s="113"/>
      <c r="D191" s="114"/>
      <c r="E191" s="112"/>
      <c r="F191" s="115"/>
      <c r="G191" s="116"/>
      <c r="H191" s="116"/>
      <c r="I191" s="117"/>
    </row>
    <row r="192" spans="1:21" ht="17.25" customHeight="1" x14ac:dyDescent="0.2">
      <c r="C192" s="118"/>
      <c r="D192" s="119"/>
      <c r="E192" s="111"/>
      <c r="F192" s="120"/>
      <c r="G192" s="120"/>
      <c r="H192" s="120"/>
      <c r="I192" s="120"/>
    </row>
    <row r="193" spans="1:11" ht="17.100000000000001" customHeight="1" x14ac:dyDescent="0.2">
      <c r="A193" s="121"/>
      <c r="B193" s="121"/>
      <c r="C193" s="121"/>
      <c r="D193" s="122"/>
    </row>
    <row r="194" spans="1:11" ht="23.45" customHeight="1" x14ac:dyDescent="0.25">
      <c r="A194" s="123"/>
      <c r="B194" s="112"/>
      <c r="C194" s="113"/>
      <c r="D194" s="114"/>
      <c r="E194" s="112"/>
      <c r="F194" s="113"/>
      <c r="G194" s="124"/>
      <c r="H194" s="114"/>
      <c r="I194" s="125"/>
      <c r="J194" s="125"/>
      <c r="K194" s="125"/>
    </row>
    <row r="195" spans="1:11" x14ac:dyDescent="0.25">
      <c r="A195" s="88"/>
      <c r="B195" s="125"/>
      <c r="C195" s="126"/>
      <c r="D195" s="127"/>
      <c r="E195" s="125"/>
      <c r="F195" s="128"/>
      <c r="G195" s="128"/>
      <c r="H195" s="128"/>
      <c r="I195" s="128"/>
      <c r="J195" s="128"/>
      <c r="K195" s="128"/>
    </row>
  </sheetData>
  <mergeCells count="29">
    <mergeCell ref="U2:U4"/>
    <mergeCell ref="C2:C4"/>
    <mergeCell ref="B2:B4"/>
    <mergeCell ref="A2:A4"/>
    <mergeCell ref="D3:E3"/>
    <mergeCell ref="L3:L4"/>
    <mergeCell ref="M3:M4"/>
    <mergeCell ref="N3:N4"/>
    <mergeCell ref="C192:D192"/>
    <mergeCell ref="F192:I192"/>
    <mergeCell ref="C191:D191"/>
    <mergeCell ref="F191:I191"/>
    <mergeCell ref="A1:V1"/>
    <mergeCell ref="F3:G3"/>
    <mergeCell ref="D2:T2"/>
    <mergeCell ref="I3:J3"/>
    <mergeCell ref="T3:T4"/>
    <mergeCell ref="S3:S4"/>
    <mergeCell ref="R3:R4"/>
    <mergeCell ref="Q3:Q4"/>
    <mergeCell ref="P3:P4"/>
    <mergeCell ref="O3:O4"/>
    <mergeCell ref="K3:K4"/>
    <mergeCell ref="H3:H4"/>
    <mergeCell ref="I195:K195"/>
    <mergeCell ref="C195:D195"/>
    <mergeCell ref="F195:H195"/>
    <mergeCell ref="F194:H194"/>
    <mergeCell ref="C194:D194"/>
  </mergeCells>
  <pageMargins left="0.70000004768371604" right="0.70000004768371604" top="0.75" bottom="0.75" header="0.30000001192092901" footer="0.30000001192092901"/>
  <pageSetup paperSize="9" scale="45" orientation="portrait" r:id="rId1"/>
  <rowBreaks count="2" manualBreakCount="2">
    <brk id="58" max="20" man="1"/>
    <brk id="189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Титульный лист</vt:lpstr>
      <vt:lpstr>Разд.3</vt:lpstr>
      <vt:lpstr>Разд.4</vt:lpstr>
      <vt:lpstr>Разд.5</vt:lpstr>
      <vt:lpstr>Разд.10</vt:lpstr>
      <vt:lpstr>Разд.10!Область_печати</vt:lpstr>
      <vt:lpstr>Разд.3!Область_печати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Чигарева</dc:creator>
  <cp:lastModifiedBy>User</cp:lastModifiedBy>
  <cp:lastPrinted>2024-02-20T15:03:49Z</cp:lastPrinted>
  <dcterms:created xsi:type="dcterms:W3CDTF">2024-02-20T14:48:10Z</dcterms:created>
  <dcterms:modified xsi:type="dcterms:W3CDTF">2024-02-29T09:44:29Z</dcterms:modified>
</cp:coreProperties>
</file>